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\\landisk-f9f646\disk1\⒊業務部長\令和７年度　講習関係\令和７年度　HP関係\令和７年度　駐車場案内図\"/>
    </mc:Choice>
  </mc:AlternateContent>
  <xr:revisionPtr revIDLastSave="0" documentId="13_ncr:1_{759B89A2-2188-4A49-85AC-5E97758F1354}" xr6:coauthVersionLast="47" xr6:coauthVersionMax="47" xr10:uidLastSave="{00000000-0000-0000-0000-000000000000}"/>
  <bookViews>
    <workbookView xWindow="-120" yWindow="-120" windowWidth="29040" windowHeight="15720" tabRatio="594" xr2:uid="{00000000-000D-0000-FFFF-FFFF00000000}"/>
  </bookViews>
  <sheets>
    <sheet name="令和7年度講習会場駐車場情報" sheetId="11" r:id="rId1"/>
    <sheet name="杉戸" sheetId="20" r:id="rId2"/>
    <sheet name="寄居" sheetId="21" r:id="rId3"/>
    <sheet name="久喜" sheetId="22" r:id="rId4"/>
    <sheet name="東松山" sheetId="23" r:id="rId5"/>
    <sheet name="東入間" sheetId="24" r:id="rId6"/>
    <sheet name="浦和西" sheetId="25" r:id="rId7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" i="11" l="1"/>
  <c r="D4" i="11"/>
  <c r="D5" i="11"/>
  <c r="D6" i="11"/>
  <c r="D7" i="11"/>
  <c r="D8" i="11"/>
  <c r="D9" i="11"/>
  <c r="D10" i="11"/>
  <c r="D11" i="11"/>
  <c r="D12" i="11"/>
  <c r="D13" i="11"/>
  <c r="D14" i="11"/>
  <c r="D15" i="11"/>
  <c r="D16" i="11"/>
  <c r="D17" i="11"/>
  <c r="D18" i="11"/>
  <c r="D19" i="11"/>
  <c r="D20" i="11"/>
  <c r="D21" i="11"/>
  <c r="D22" i="11"/>
  <c r="D23" i="11"/>
  <c r="D24" i="11"/>
  <c r="D25" i="11"/>
  <c r="D26" i="11"/>
  <c r="D27" i="11"/>
  <c r="D28" i="11"/>
  <c r="D29" i="11"/>
  <c r="D30" i="11"/>
  <c r="D31" i="11"/>
  <c r="D32" i="11"/>
  <c r="D33" i="11"/>
  <c r="D34" i="11"/>
  <c r="D35" i="11"/>
  <c r="D36" i="11"/>
  <c r="D37" i="11"/>
  <c r="D38" i="11"/>
  <c r="D39" i="11"/>
  <c r="D40" i="11"/>
  <c r="D41" i="11"/>
  <c r="D42" i="11"/>
  <c r="D43" i="11"/>
  <c r="D44" i="11"/>
  <c r="D45" i="11"/>
  <c r="D46" i="11"/>
  <c r="D47" i="11"/>
  <c r="D48" i="11"/>
  <c r="D49" i="11"/>
</calcChain>
</file>

<file path=xl/sharedStrings.xml><?xml version="1.0" encoding="utf-8"?>
<sst xmlns="http://schemas.openxmlformats.org/spreadsheetml/2006/main" count="206" uniqueCount="133">
  <si>
    <t>西入間</t>
    <phoneticPr fontId="3"/>
  </si>
  <si>
    <t>深谷市民文化会館（大ホール）</t>
    <rPh sb="9" eb="10">
      <t>ダイ</t>
    </rPh>
    <phoneticPr fontId="3"/>
  </si>
  <si>
    <t>さいたま市民会館いわつき</t>
    <rPh sb="4" eb="5">
      <t>シ</t>
    </rPh>
    <rPh sb="5" eb="6">
      <t>ミン</t>
    </rPh>
    <rPh sb="6" eb="8">
      <t>カイカン</t>
    </rPh>
    <phoneticPr fontId="3"/>
  </si>
  <si>
    <t>草加市文化会館</t>
    <rPh sb="0" eb="3">
      <t>ソウカシ</t>
    </rPh>
    <rPh sb="3" eb="5">
      <t>ブンカ</t>
    </rPh>
    <rPh sb="5" eb="7">
      <t>カイカン</t>
    </rPh>
    <phoneticPr fontId="3"/>
  </si>
  <si>
    <t>戸田市文化会館</t>
    <rPh sb="0" eb="3">
      <t>トダシ</t>
    </rPh>
    <rPh sb="3" eb="5">
      <t>ブンカ</t>
    </rPh>
    <rPh sb="5" eb="7">
      <t>カイカン</t>
    </rPh>
    <phoneticPr fontId="3"/>
  </si>
  <si>
    <t>秩父ミューズパーク（音楽堂）</t>
    <rPh sb="0" eb="2">
      <t>チチブ</t>
    </rPh>
    <rPh sb="10" eb="13">
      <t>オンガクドウ</t>
    </rPh>
    <phoneticPr fontId="2"/>
  </si>
  <si>
    <t>講　習　会　場</t>
    <rPh sb="0" eb="1">
      <t>コウ</t>
    </rPh>
    <rPh sb="2" eb="3">
      <t>シュウ</t>
    </rPh>
    <rPh sb="4" eb="5">
      <t>カイ</t>
    </rPh>
    <rPh sb="6" eb="7">
      <t>バ</t>
    </rPh>
    <phoneticPr fontId="3"/>
  </si>
  <si>
    <t>春日部市粕壁東2-8-61</t>
  </si>
  <si>
    <t>越谷市南越谷1-2876-1</t>
  </si>
  <si>
    <t>さいたま市浦和区高砂3-1-4</t>
    <rPh sb="8" eb="10">
      <t>タカサゴ</t>
    </rPh>
    <phoneticPr fontId="2"/>
  </si>
  <si>
    <t>戸田市上戸田4-8-1</t>
    <rPh sb="0" eb="3">
      <t>トダシ</t>
    </rPh>
    <rPh sb="3" eb="4">
      <t>ウエ</t>
    </rPh>
    <rPh sb="4" eb="6">
      <t>トダ</t>
    </rPh>
    <phoneticPr fontId="3"/>
  </si>
  <si>
    <t>坂戸市元町17-1</t>
    <rPh sb="3" eb="5">
      <t>モトマチ</t>
    </rPh>
    <phoneticPr fontId="3"/>
  </si>
  <si>
    <t>川越市新宿町1-17-17</t>
    <rPh sb="0" eb="3">
      <t>カワゴエシ</t>
    </rPh>
    <rPh sb="3" eb="6">
      <t>アラジュクチョウ</t>
    </rPh>
    <phoneticPr fontId="3"/>
  </si>
  <si>
    <t>さいたま市岩槻区太田3-1-1</t>
    <rPh sb="4" eb="5">
      <t>シ</t>
    </rPh>
    <rPh sb="5" eb="7">
      <t>イワツキ</t>
    </rPh>
    <rPh sb="7" eb="8">
      <t>ク</t>
    </rPh>
    <rPh sb="8" eb="10">
      <t>オオタ</t>
    </rPh>
    <phoneticPr fontId="3"/>
  </si>
  <si>
    <t>草加市松江1-1-5</t>
    <rPh sb="0" eb="3">
      <t>ソウカシ</t>
    </rPh>
    <rPh sb="3" eb="5">
      <t>マツエ</t>
    </rPh>
    <phoneticPr fontId="3"/>
  </si>
  <si>
    <t>久喜市大字下早見140</t>
  </si>
  <si>
    <t>本庄市児玉町金屋728-2</t>
    <rPh sb="6" eb="7">
      <t>キン</t>
    </rPh>
    <phoneticPr fontId="3"/>
  </si>
  <si>
    <t>羽生市大字下羽生876</t>
  </si>
  <si>
    <t>行田市佐間3-24-7</t>
  </si>
  <si>
    <t>さいたま市緑区中尾1440-8</t>
  </si>
  <si>
    <t>秩父郡小鹿野町小鹿野167-1</t>
    <rPh sb="7" eb="10">
      <t>オガノ</t>
    </rPh>
    <phoneticPr fontId="3"/>
  </si>
  <si>
    <t>鴻巣市中央29-1</t>
    <rPh sb="0" eb="3">
      <t>コウノスシ</t>
    </rPh>
    <rPh sb="3" eb="5">
      <t>チュウオウ</t>
    </rPh>
    <phoneticPr fontId="3"/>
  </si>
  <si>
    <t>深谷市本住町17-1</t>
  </si>
  <si>
    <t>所沢市並木1-9-1</t>
  </si>
  <si>
    <t>深谷市小前田2966</t>
    <rPh sb="3" eb="6">
      <t>オマエダ</t>
    </rPh>
    <phoneticPr fontId="2"/>
  </si>
  <si>
    <t>新座市民会館　</t>
    <rPh sb="0" eb="3">
      <t>ニイザシ</t>
    </rPh>
    <rPh sb="3" eb="5">
      <t>ミンカイ</t>
    </rPh>
    <rPh sb="5" eb="6">
      <t>カン</t>
    </rPh>
    <phoneticPr fontId="3"/>
  </si>
  <si>
    <t>講習日</t>
    <rPh sb="0" eb="2">
      <t>コウシュウ</t>
    </rPh>
    <phoneticPr fontId="3"/>
  </si>
  <si>
    <t>所　在　地</t>
    <rPh sb="0" eb="1">
      <t>ショ</t>
    </rPh>
    <rPh sb="2" eb="3">
      <t>ザイ</t>
    </rPh>
    <rPh sb="4" eb="5">
      <t>チ</t>
    </rPh>
    <phoneticPr fontId="3"/>
  </si>
  <si>
    <t>プラザウエストさくらホール</t>
    <phoneticPr fontId="2"/>
  </si>
  <si>
    <t>地　区</t>
    <rPh sb="0" eb="1">
      <t>チ</t>
    </rPh>
    <rPh sb="2" eb="3">
      <t>ク</t>
    </rPh>
    <phoneticPr fontId="2"/>
  </si>
  <si>
    <t>ウェスタ川越（大ホール）</t>
    <rPh sb="4" eb="6">
      <t>カワゴエ</t>
    </rPh>
    <rPh sb="7" eb="8">
      <t>ダイ</t>
    </rPh>
    <phoneticPr fontId="3"/>
  </si>
  <si>
    <t>比企郡嵐山町菅谷728</t>
    <rPh sb="0" eb="3">
      <t>ヒキグン</t>
    </rPh>
    <rPh sb="3" eb="6">
      <t>ランザンマチ</t>
    </rPh>
    <rPh sb="6" eb="8">
      <t>スガヤ</t>
    </rPh>
    <phoneticPr fontId="2"/>
  </si>
  <si>
    <t>大宮東</t>
    <rPh sb="0" eb="2">
      <t>オオミヤ</t>
    </rPh>
    <rPh sb="2" eb="3">
      <t>ヒガシ</t>
    </rPh>
    <phoneticPr fontId="3"/>
  </si>
  <si>
    <t>西秩父</t>
  </si>
  <si>
    <t>浦和東</t>
  </si>
  <si>
    <t>秩父市田村1377</t>
    <rPh sb="2" eb="3">
      <t>シ</t>
    </rPh>
    <rPh sb="3" eb="5">
      <t>タムラ</t>
    </rPh>
    <phoneticPr fontId="2"/>
  </si>
  <si>
    <t>坂戸市文化会館ふれあ</t>
    <rPh sb="0" eb="3">
      <t>サカドシ</t>
    </rPh>
    <rPh sb="3" eb="5">
      <t>ブンカ</t>
    </rPh>
    <rPh sb="5" eb="7">
      <t>カイカン</t>
    </rPh>
    <phoneticPr fontId="3"/>
  </si>
  <si>
    <t>深谷市花園文化会館アドニス</t>
    <rPh sb="0" eb="3">
      <t>フカヤシ</t>
    </rPh>
    <rPh sb="3" eb="5">
      <t>ハナゾノ</t>
    </rPh>
    <rPh sb="5" eb="7">
      <t>ブンカ</t>
    </rPh>
    <rPh sb="7" eb="9">
      <t>カイカン</t>
    </rPh>
    <phoneticPr fontId="2"/>
  </si>
  <si>
    <t>加須文化・学習センター　パストラルかぞ</t>
    <rPh sb="0" eb="2">
      <t>カゾ</t>
    </rPh>
    <rPh sb="2" eb="4">
      <t>ブンカ</t>
    </rPh>
    <rPh sb="5" eb="7">
      <t>ガクシュウ</t>
    </rPh>
    <phoneticPr fontId="3"/>
  </si>
  <si>
    <t>加須市上三俣2255</t>
    <rPh sb="0" eb="3">
      <t>カゾシ</t>
    </rPh>
    <rPh sb="3" eb="4">
      <t>カミ</t>
    </rPh>
    <rPh sb="4" eb="6">
      <t>ミツマタ</t>
    </rPh>
    <phoneticPr fontId="3"/>
  </si>
  <si>
    <t>越谷コミュニティセンタ－（大ホール）</t>
    <rPh sb="13" eb="14">
      <t>ダイ</t>
    </rPh>
    <phoneticPr fontId="3"/>
  </si>
  <si>
    <t>彩の国いきいきセンター　すぎとピア</t>
    <rPh sb="0" eb="1">
      <t>サイ</t>
    </rPh>
    <rPh sb="2" eb="3">
      <t>クニ</t>
    </rPh>
    <phoneticPr fontId="2"/>
  </si>
  <si>
    <t>北葛飾郡杉戸町大字堤根4742－1</t>
    <rPh sb="0" eb="7">
      <t>キタカツシカグンスギトマチ</t>
    </rPh>
    <rPh sb="7" eb="9">
      <t>オオアザ</t>
    </rPh>
    <rPh sb="9" eb="11">
      <t>ツツミネ</t>
    </rPh>
    <phoneticPr fontId="2"/>
  </si>
  <si>
    <t>さいたま市民会館おおみや（ﾚｲﾎﾞｯｸﾎｰﾙ）</t>
    <phoneticPr fontId="3"/>
  </si>
  <si>
    <t>さいたま市大宮区大門2-118</t>
    <rPh sb="4" eb="5">
      <t>シ</t>
    </rPh>
    <rPh sb="5" eb="8">
      <t>オオミヤク</t>
    </rPh>
    <rPh sb="8" eb="10">
      <t>ダイモン</t>
    </rPh>
    <phoneticPr fontId="3"/>
  </si>
  <si>
    <t>吉見町民会館フレサよしみ</t>
    <rPh sb="0" eb="2">
      <t>ヨシミ</t>
    </rPh>
    <rPh sb="2" eb="6">
      <t>チョウミンカイカン</t>
    </rPh>
    <phoneticPr fontId="2"/>
  </si>
  <si>
    <t>久喜総合文化会館（小ホール）</t>
    <rPh sb="9" eb="10">
      <t>ショウ</t>
    </rPh>
    <phoneticPr fontId="2"/>
  </si>
  <si>
    <t>富士見市民文化会館キラリふじみ</t>
    <rPh sb="0" eb="5">
      <t>フジミシミン</t>
    </rPh>
    <rPh sb="5" eb="9">
      <t>ブンカカイカン</t>
    </rPh>
    <phoneticPr fontId="2"/>
  </si>
  <si>
    <t>富士見市大字鶴間1803-1</t>
    <rPh sb="0" eb="4">
      <t>フジミシ</t>
    </rPh>
    <rPh sb="4" eb="6">
      <t>オオアザ</t>
    </rPh>
    <rPh sb="6" eb="8">
      <t>ツルマ</t>
    </rPh>
    <phoneticPr fontId="2"/>
  </si>
  <si>
    <t>朝霞市民会館ゆめぱれす（ホール）　</t>
    <phoneticPr fontId="3"/>
  </si>
  <si>
    <t>朝霞市本町１-26-１</t>
  </si>
  <si>
    <t>熊谷文化創造館　さくらめいと</t>
    <phoneticPr fontId="3"/>
  </si>
  <si>
    <t>熊谷市拾六間111-1</t>
  </si>
  <si>
    <t>埼玉会館（大ホール）</t>
    <rPh sb="0" eb="2">
      <t>サイタマ</t>
    </rPh>
    <rPh sb="2" eb="4">
      <t>カイカン</t>
    </rPh>
    <rPh sb="5" eb="6">
      <t>ダイ</t>
    </rPh>
    <phoneticPr fontId="2"/>
  </si>
  <si>
    <t>さいたま市南区根岸1-7-1</t>
    <rPh sb="4" eb="5">
      <t>シ</t>
    </rPh>
    <rPh sb="5" eb="7">
      <t>ミナミク</t>
    </rPh>
    <rPh sb="7" eb="9">
      <t>ネギシ</t>
    </rPh>
    <phoneticPr fontId="2"/>
  </si>
  <si>
    <t>本庄市児玉文化会館　セルディ</t>
    <phoneticPr fontId="2"/>
  </si>
  <si>
    <t>所沢市民文化センタ－ミュ－ズ（ﾏｰｷｰﾎｰﾙ）</t>
    <phoneticPr fontId="2"/>
  </si>
  <si>
    <t>行田市教育文化センタ－　みらい</t>
    <phoneticPr fontId="2"/>
  </si>
  <si>
    <t>羽生市産業文化ホ－ル（大ホール）</t>
    <phoneticPr fontId="2"/>
  </si>
  <si>
    <t>さいたま市西部文化センタ－</t>
  </si>
  <si>
    <t>さいたま市西区三橋6-642-4</t>
  </si>
  <si>
    <t>小鹿野文化センタ－（大ホール）</t>
    <phoneticPr fontId="2"/>
  </si>
  <si>
    <t>プラザイ－スト</t>
  </si>
  <si>
    <t>鴻巣市文化センター　クレアこうのす（大ホール）</t>
    <rPh sb="0" eb="3">
      <t>コウノスシ</t>
    </rPh>
    <rPh sb="3" eb="5">
      <t>ブンカ</t>
    </rPh>
    <rPh sb="18" eb="19">
      <t>ダイ</t>
    </rPh>
    <phoneticPr fontId="3"/>
  </si>
  <si>
    <t>飯能市市民会館</t>
  </si>
  <si>
    <t>飯能市大字飯能226-2</t>
    <rPh sb="3" eb="5">
      <t>オオアザ</t>
    </rPh>
    <phoneticPr fontId="3"/>
  </si>
  <si>
    <t>響の森桶川市民ホール　</t>
    <rPh sb="0" eb="1">
      <t>ヒビキ</t>
    </rPh>
    <rPh sb="2" eb="3">
      <t>モリ</t>
    </rPh>
    <phoneticPr fontId="2"/>
  </si>
  <si>
    <t>桶川市若宮1-5-9</t>
  </si>
  <si>
    <t>新座市野火止1-1-2</t>
    <rPh sb="0" eb="3">
      <t>ニイザシ</t>
    </rPh>
    <rPh sb="3" eb="5">
      <t>ノビ</t>
    </rPh>
    <rPh sb="5" eb="6">
      <t>ドメ</t>
    </rPh>
    <phoneticPr fontId="3"/>
  </si>
  <si>
    <t>狭山市市民会館（大ホール）</t>
    <rPh sb="8" eb="9">
      <t>ダイ</t>
    </rPh>
    <phoneticPr fontId="2"/>
  </si>
  <si>
    <t>狭山市入間川2-33-1</t>
  </si>
  <si>
    <t>国立女性教育会館研修棟講堂</t>
    <rPh sb="0" eb="8">
      <t>コクリツジョセイキョウイクカイカン</t>
    </rPh>
    <rPh sb="8" eb="11">
      <t>ケンシュウトウ</t>
    </rPh>
    <rPh sb="11" eb="13">
      <t>コウドウ</t>
    </rPh>
    <phoneticPr fontId="2"/>
  </si>
  <si>
    <t>本庄市民文化会館（大ホール）</t>
    <rPh sb="9" eb="10">
      <t>ダイ</t>
    </rPh>
    <phoneticPr fontId="2"/>
  </si>
  <si>
    <t>本庄市北堀1422-3</t>
  </si>
  <si>
    <t>さいたま市桜区道場4-3-1</t>
    <rPh sb="4" eb="5">
      <t>シ</t>
    </rPh>
    <rPh sb="5" eb="7">
      <t>サクラク</t>
    </rPh>
    <rPh sb="7" eb="9">
      <t>ドウジョウ</t>
    </rPh>
    <phoneticPr fontId="2"/>
  </si>
  <si>
    <t>東入間</t>
    <phoneticPr fontId="3"/>
  </si>
  <si>
    <t>駐車情報</t>
    <rPh sb="0" eb="2">
      <t>チュウシャ</t>
    </rPh>
    <rPh sb="2" eb="4">
      <t>ジョウホウ</t>
    </rPh>
    <phoneticPr fontId="2"/>
  </si>
  <si>
    <t>台</t>
    <rPh sb="0" eb="1">
      <t>ダイ</t>
    </rPh>
    <phoneticPr fontId="2"/>
  </si>
  <si>
    <t>臨時🄿</t>
    <rPh sb="0" eb="2">
      <t>リンジ</t>
    </rPh>
    <phoneticPr fontId="2"/>
  </si>
  <si>
    <t>回数</t>
    <rPh sb="0" eb="2">
      <t>カイスウ</t>
    </rPh>
    <phoneticPr fontId="2"/>
  </si>
  <si>
    <t>有料</t>
    <rPh sb="0" eb="2">
      <t>ユウリョウ</t>
    </rPh>
    <phoneticPr fontId="2"/>
  </si>
  <si>
    <t>駐車場なし</t>
    <rPh sb="0" eb="3">
      <t>チュウシャジョウ</t>
    </rPh>
    <phoneticPr fontId="2"/>
  </si>
  <si>
    <t>会館🄿</t>
    <rPh sb="0" eb="2">
      <t>カイカン</t>
    </rPh>
    <phoneticPr fontId="2"/>
  </si>
  <si>
    <t>令和７年度安全運転管理者等講習会場駐車情報　</t>
    <rPh sb="0" eb="2">
      <t>レイワ</t>
    </rPh>
    <rPh sb="3" eb="4">
      <t>ネン</t>
    </rPh>
    <rPh sb="4" eb="5">
      <t>ド</t>
    </rPh>
    <rPh sb="5" eb="7">
      <t>アンゼン</t>
    </rPh>
    <rPh sb="7" eb="9">
      <t>ウンテン</t>
    </rPh>
    <rPh sb="9" eb="12">
      <t>カンリシャ</t>
    </rPh>
    <rPh sb="12" eb="13">
      <t>トウ</t>
    </rPh>
    <rPh sb="13" eb="15">
      <t>コウシュウ</t>
    </rPh>
    <rPh sb="15" eb="17">
      <t>カイジョウ</t>
    </rPh>
    <rPh sb="17" eb="19">
      <t>チュウシャ</t>
    </rPh>
    <rPh sb="19" eb="21">
      <t>ジョウホウ</t>
    </rPh>
    <phoneticPr fontId="3"/>
  </si>
  <si>
    <t>東松山</t>
    <phoneticPr fontId="3"/>
  </si>
  <si>
    <t>浦和西</t>
    <phoneticPr fontId="3"/>
  </si>
  <si>
    <t>全地区</t>
    <rPh sb="0" eb="1">
      <t>ゼン</t>
    </rPh>
    <rPh sb="1" eb="3">
      <t>チク</t>
    </rPh>
    <phoneticPr fontId="3"/>
  </si>
  <si>
    <t>大宮西</t>
    <phoneticPr fontId="3"/>
  </si>
  <si>
    <t>春日部</t>
    <rPh sb="0" eb="3">
      <t>カスカベ</t>
    </rPh>
    <phoneticPr fontId="3"/>
  </si>
  <si>
    <t>さいたま市文化センター（大ホール）</t>
    <rPh sb="4" eb="5">
      <t>シ</t>
    </rPh>
    <rPh sb="5" eb="7">
      <t>ブンカ</t>
    </rPh>
    <phoneticPr fontId="2"/>
  </si>
  <si>
    <t>栗橋文化会館イリス</t>
    <rPh sb="0" eb="2">
      <t>クリハシ</t>
    </rPh>
    <rPh sb="2" eb="6">
      <t>ブンカカイカン</t>
    </rPh>
    <phoneticPr fontId="2"/>
  </si>
  <si>
    <t>オンライン講習</t>
    <rPh sb="5" eb="7">
      <t>コウシュウ</t>
    </rPh>
    <phoneticPr fontId="2"/>
  </si>
  <si>
    <t>春日部市民文化会館（大ホール）</t>
    <rPh sb="10" eb="11">
      <t>ダイ</t>
    </rPh>
    <phoneticPr fontId="2"/>
  </si>
  <si>
    <t>比企郡吉見町大字中新井508</t>
    <rPh sb="0" eb="3">
      <t>ヒキグン</t>
    </rPh>
    <rPh sb="3" eb="6">
      <t>ヨシミマチ</t>
    </rPh>
    <rPh sb="6" eb="8">
      <t>オオアザ</t>
    </rPh>
    <rPh sb="8" eb="11">
      <t>ナカアライ</t>
    </rPh>
    <phoneticPr fontId="2"/>
  </si>
  <si>
    <t>久喜市伊坂1557</t>
    <rPh sb="3" eb="5">
      <t>イサカ</t>
    </rPh>
    <phoneticPr fontId="2"/>
  </si>
  <si>
    <t>　駐車場のない会場や台数制限のある会場がありますので、可能な限り公共交通機関をご利用ください。</t>
    <rPh sb="1" eb="4">
      <t>チュウシャジョウ</t>
    </rPh>
    <rPh sb="7" eb="9">
      <t>カイジョウ</t>
    </rPh>
    <rPh sb="10" eb="12">
      <t>ダイスウ</t>
    </rPh>
    <rPh sb="12" eb="14">
      <t>セイゲン</t>
    </rPh>
    <rPh sb="17" eb="19">
      <t>カイジョウ</t>
    </rPh>
    <rPh sb="27" eb="29">
      <t>カノウ</t>
    </rPh>
    <rPh sb="30" eb="31">
      <t>カギ</t>
    </rPh>
    <rPh sb="32" eb="38">
      <t>コウキョウコウツウキカン</t>
    </rPh>
    <rPh sb="40" eb="42">
      <t>リヨウ</t>
    </rPh>
    <phoneticPr fontId="2"/>
  </si>
  <si>
    <t>調整中</t>
    <rPh sb="0" eb="2">
      <t>チョウセイ</t>
    </rPh>
    <rPh sb="2" eb="3">
      <t>チュウ</t>
    </rPh>
    <phoneticPr fontId="2"/>
  </si>
  <si>
    <t>調整中</t>
    <rPh sb="0" eb="3">
      <t>チョウセイチュウ</t>
    </rPh>
    <phoneticPr fontId="2"/>
  </si>
  <si>
    <t>調整中</t>
    <rPh sb="0" eb="3">
      <t>チョウセイチュウ</t>
    </rPh>
    <phoneticPr fontId="2"/>
  </si>
  <si>
    <r>
      <t>　駐車情報欄　「有料」…駐車場は有料（料金は、各会場のホームページ等で確認してください。）
　　　　　　　　　 「</t>
    </r>
    <r>
      <rPr>
        <b/>
        <u/>
        <sz val="14"/>
        <color rgb="FFFF0000"/>
        <rFont val="ＭＳ Ｐ明朝"/>
        <family val="1"/>
        <charset val="128"/>
      </rPr>
      <t>臨時</t>
    </r>
    <r>
      <rPr>
        <b/>
        <u/>
        <sz val="14"/>
        <color rgb="FFFF0000"/>
        <rFont val="Segoe UI Symbol"/>
        <family val="1"/>
      </rPr>
      <t>🄿</t>
    </r>
    <r>
      <rPr>
        <b/>
        <sz val="14"/>
        <rFont val="ＭＳ Ｐ明朝"/>
        <family val="1"/>
        <charset val="128"/>
      </rPr>
      <t>」…臨時駐車場あり（</t>
    </r>
    <r>
      <rPr>
        <b/>
        <u/>
        <sz val="14"/>
        <rFont val="ＭＳ Ｐ明朝"/>
        <family val="1"/>
        <charset val="128"/>
      </rPr>
      <t>臨時</t>
    </r>
    <r>
      <rPr>
        <b/>
        <u/>
        <sz val="14"/>
        <rFont val="Segoe UI Symbol"/>
        <family val="1"/>
      </rPr>
      <t>🄿</t>
    </r>
    <r>
      <rPr>
        <b/>
        <sz val="14"/>
        <rFont val="ＭＳ Ｐ明朝"/>
        <family val="1"/>
        <charset val="128"/>
      </rPr>
      <t>をクリックすると案内図が確認できます。）</t>
    </r>
    <rPh sb="1" eb="5">
      <t>チュウシャジョウホウ</t>
    </rPh>
    <rPh sb="5" eb="6">
      <t>ラン</t>
    </rPh>
    <rPh sb="8" eb="10">
      <t>ユウリョウ</t>
    </rPh>
    <rPh sb="24" eb="26">
      <t>リョウキン</t>
    </rPh>
    <rPh sb="28" eb="29">
      <t>カク</t>
    </rPh>
    <rPh sb="29" eb="31">
      <t>カイジョウ</t>
    </rPh>
    <rPh sb="38" eb="39">
      <t>トウ</t>
    </rPh>
    <rPh sb="40" eb="42">
      <t>カクニン</t>
    </rPh>
    <rPh sb="62" eb="64">
      <t>リンジ</t>
    </rPh>
    <rPh sb="68" eb="70">
      <t>リンジ</t>
    </rPh>
    <rPh sb="70" eb="73">
      <t>チュウシャジョウ</t>
    </rPh>
    <rPh sb="76" eb="78">
      <t>リンジ</t>
    </rPh>
    <rPh sb="88" eb="91">
      <t>アンナイズ</t>
    </rPh>
    <rPh sb="92" eb="94">
      <t>カクニン</t>
    </rPh>
    <phoneticPr fontId="2"/>
  </si>
  <si>
    <t>杉戸</t>
    <phoneticPr fontId="3"/>
  </si>
  <si>
    <t>寄居</t>
    <phoneticPr fontId="3"/>
  </si>
  <si>
    <t>加須</t>
    <rPh sb="0" eb="1">
      <t>カ</t>
    </rPh>
    <rPh sb="1" eb="2">
      <t>ス</t>
    </rPh>
    <phoneticPr fontId="3"/>
  </si>
  <si>
    <t>越谷</t>
    <phoneticPr fontId="3"/>
  </si>
  <si>
    <t>草加</t>
    <phoneticPr fontId="3"/>
  </si>
  <si>
    <t>大宮１</t>
    <phoneticPr fontId="3"/>
  </si>
  <si>
    <t>蕨･戸田</t>
    <phoneticPr fontId="3"/>
  </si>
  <si>
    <t>久喜</t>
    <rPh sb="0" eb="2">
      <t>クキ</t>
    </rPh>
    <phoneticPr fontId="3"/>
  </si>
  <si>
    <t>朝霞</t>
    <phoneticPr fontId="3"/>
  </si>
  <si>
    <t>熊谷</t>
    <phoneticPr fontId="3"/>
  </si>
  <si>
    <t>児玉</t>
    <phoneticPr fontId="3"/>
  </si>
  <si>
    <t>川口</t>
    <phoneticPr fontId="3"/>
  </si>
  <si>
    <t>浦和</t>
    <phoneticPr fontId="3"/>
  </si>
  <si>
    <t>所沢</t>
    <phoneticPr fontId="3"/>
  </si>
  <si>
    <t>行田</t>
    <rPh sb="0" eb="1">
      <t>ギョウ</t>
    </rPh>
    <rPh sb="1" eb="2">
      <t>タ</t>
    </rPh>
    <phoneticPr fontId="3"/>
  </si>
  <si>
    <t>羽生</t>
    <phoneticPr fontId="3"/>
  </si>
  <si>
    <t>幸手</t>
    <phoneticPr fontId="3"/>
  </si>
  <si>
    <t>大宮2</t>
    <phoneticPr fontId="3"/>
  </si>
  <si>
    <t>上尾</t>
    <phoneticPr fontId="3"/>
  </si>
  <si>
    <t>鴻巣</t>
    <rPh sb="0" eb="1">
      <t>オオトリ</t>
    </rPh>
    <rPh sb="1" eb="2">
      <t>ス</t>
    </rPh>
    <phoneticPr fontId="3"/>
  </si>
  <si>
    <t>飯能</t>
    <phoneticPr fontId="3"/>
  </si>
  <si>
    <t>新座</t>
    <phoneticPr fontId="3"/>
  </si>
  <si>
    <t>大宮３</t>
    <phoneticPr fontId="3"/>
  </si>
  <si>
    <t>川越２</t>
    <phoneticPr fontId="3"/>
  </si>
  <si>
    <t>秩父</t>
    <phoneticPr fontId="3"/>
  </si>
  <si>
    <t>狭山</t>
    <phoneticPr fontId="3"/>
  </si>
  <si>
    <t>小川</t>
    <phoneticPr fontId="3"/>
  </si>
  <si>
    <t>深谷</t>
    <phoneticPr fontId="3"/>
  </si>
  <si>
    <t>吉川</t>
    <phoneticPr fontId="3"/>
  </si>
  <si>
    <t>岩槻</t>
    <rPh sb="0" eb="1">
      <t>イワ</t>
    </rPh>
    <rPh sb="1" eb="2">
      <t>ケヤキ</t>
    </rPh>
    <phoneticPr fontId="3"/>
  </si>
  <si>
    <t>本庄</t>
    <phoneticPr fontId="3"/>
  </si>
  <si>
    <t>武南</t>
    <phoneticPr fontId="3"/>
  </si>
  <si>
    <t>川越１</t>
    <rPh sb="0" eb="1">
      <t>カワ</t>
    </rPh>
    <rPh sb="1" eb="2">
      <t>コシ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</si>
</sst>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m&quot;月&quot;d&quot;日&quot;;@"/>
  </numFmts>
  <fonts count="2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2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8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b/>
      <sz val="14"/>
      <color theme="1"/>
      <name val="ＭＳ Ｐ明朝"/>
      <family val="1"/>
      <charset val="128"/>
    </font>
    <font>
      <sz val="12"/>
      <color theme="1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b/>
      <sz val="22"/>
      <name val="ＭＳ 明朝"/>
      <family val="1"/>
      <charset val="128"/>
    </font>
    <font>
      <b/>
      <sz val="10"/>
      <name val="ＭＳ Ｐ明朝"/>
      <family val="1"/>
      <charset val="128"/>
    </font>
    <font>
      <sz val="11"/>
      <name val="ＭＳ Ｐゴシック"/>
      <family val="3"/>
      <charset val="128"/>
    </font>
    <font>
      <b/>
      <sz val="12"/>
      <name val="ＭＳ 明朝"/>
      <family val="1"/>
      <charset val="128"/>
    </font>
    <font>
      <i/>
      <u/>
      <sz val="11"/>
      <color rgb="FFFF0000"/>
      <name val="ＭＳ 明朝"/>
      <family val="1"/>
      <charset val="128"/>
    </font>
    <font>
      <b/>
      <u/>
      <sz val="14"/>
      <color rgb="FFFF0000"/>
      <name val="ＭＳ Ｐ明朝"/>
      <family val="1"/>
      <charset val="128"/>
    </font>
    <font>
      <b/>
      <sz val="12"/>
      <color rgb="FFFF0000"/>
      <name val="ＭＳ Ｐ明朝"/>
      <family val="1"/>
      <charset val="128"/>
    </font>
    <font>
      <b/>
      <u/>
      <sz val="11"/>
      <color rgb="FFFF0000"/>
      <name val="ＭＳ 明朝"/>
      <family val="1"/>
      <charset val="128"/>
    </font>
    <font>
      <b/>
      <u/>
      <sz val="14"/>
      <name val="ＭＳ Ｐ明朝"/>
      <family val="1"/>
      <charset val="128"/>
    </font>
    <font>
      <b/>
      <u/>
      <sz val="14"/>
      <name val="Segoe UI Symbol"/>
      <family val="1"/>
    </font>
    <font>
      <b/>
      <u/>
      <sz val="14"/>
      <color rgb="FFFF0000"/>
      <name val="Segoe UI Symbol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0">
    <border>
      <left/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double">
        <color auto="1"/>
      </left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6" fontId="1" fillId="0" borderId="0" applyFont="0" applyFill="0" applyBorder="0" applyAlignment="0" applyProtection="0">
      <alignment vertical="center"/>
    </xf>
    <xf numFmtId="6" fontId="14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</cellStyleXfs>
  <cellXfs count="136">
    <xf numFmtId="0" fontId="0" fillId="0" borderId="0" xfId="0">
      <alignment vertical="center"/>
    </xf>
    <xf numFmtId="0" fontId="7" fillId="0" borderId="0" xfId="0" applyFont="1">
      <alignment vertical="center"/>
    </xf>
    <xf numFmtId="0" fontId="0" fillId="0" borderId="0" xfId="0" applyAlignment="1">
      <alignment horizontal="left" vertical="center"/>
    </xf>
    <xf numFmtId="0" fontId="11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176" fontId="15" fillId="2" borderId="9" xfId="0" applyNumberFormat="1" applyFont="1" applyFill="1" applyBorder="1" applyAlignment="1">
      <alignment horizontal="distributed" vertical="center"/>
    </xf>
    <xf numFmtId="176" fontId="15" fillId="2" borderId="10" xfId="0" applyNumberFormat="1" applyFont="1" applyFill="1" applyBorder="1" applyAlignment="1">
      <alignment horizontal="distributed" vertical="center"/>
    </xf>
    <xf numFmtId="176" fontId="15" fillId="2" borderId="4" xfId="0" applyNumberFormat="1" applyFont="1" applyFill="1" applyBorder="1" applyAlignment="1">
      <alignment horizontal="distributed"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13" fillId="2" borderId="14" xfId="0" applyFont="1" applyFill="1" applyBorder="1" applyAlignment="1">
      <alignment horizontal="right" vertical="center" wrapText="1"/>
    </xf>
    <xf numFmtId="0" fontId="13" fillId="2" borderId="13" xfId="0" applyFont="1" applyFill="1" applyBorder="1" applyAlignment="1">
      <alignment horizontal="right" vertical="center" wrapText="1"/>
    </xf>
    <xf numFmtId="0" fontId="13" fillId="2" borderId="14" xfId="0" applyFont="1" applyFill="1" applyBorder="1" applyAlignment="1">
      <alignment horizontal="right" vertical="center"/>
    </xf>
    <xf numFmtId="0" fontId="13" fillId="2" borderId="15" xfId="0" applyFont="1" applyFill="1" applyBorder="1" applyAlignment="1">
      <alignment horizontal="right" vertical="center" wrapText="1"/>
    </xf>
    <xf numFmtId="0" fontId="13" fillId="2" borderId="3" xfId="0" applyFont="1" applyFill="1" applyBorder="1" applyAlignment="1">
      <alignment horizontal="left" vertical="center" wrapText="1"/>
    </xf>
    <xf numFmtId="0" fontId="13" fillId="2" borderId="3" xfId="0" applyFont="1" applyFill="1" applyBorder="1" applyAlignment="1">
      <alignment horizontal="left" vertical="center"/>
    </xf>
    <xf numFmtId="0" fontId="13" fillId="2" borderId="7" xfId="0" applyFont="1" applyFill="1" applyBorder="1" applyAlignment="1">
      <alignment horizontal="left" vertical="center" wrapText="1"/>
    </xf>
    <xf numFmtId="0" fontId="13" fillId="2" borderId="6" xfId="0" applyFont="1" applyFill="1" applyBorder="1" applyAlignment="1">
      <alignment horizontal="left" vertical="center" wrapText="1"/>
    </xf>
    <xf numFmtId="0" fontId="13" fillId="2" borderId="3" xfId="0" applyFont="1" applyFill="1" applyBorder="1" applyAlignment="1">
      <alignment horizontal="right" vertical="center" wrapText="1"/>
    </xf>
    <xf numFmtId="0" fontId="13" fillId="2" borderId="6" xfId="0" applyFont="1" applyFill="1" applyBorder="1" applyAlignment="1">
      <alignment horizontal="right" vertical="center" wrapText="1"/>
    </xf>
    <xf numFmtId="0" fontId="13" fillId="2" borderId="3" xfId="0" applyFont="1" applyFill="1" applyBorder="1" applyAlignment="1">
      <alignment horizontal="right" vertical="center"/>
    </xf>
    <xf numFmtId="0" fontId="13" fillId="2" borderId="7" xfId="0" applyFont="1" applyFill="1" applyBorder="1" applyAlignment="1">
      <alignment horizontal="right" vertical="center" wrapText="1"/>
    </xf>
    <xf numFmtId="6" fontId="4" fillId="0" borderId="11" xfId="2" applyFont="1" applyFill="1" applyBorder="1" applyAlignment="1">
      <alignment horizontal="distributed" vertical="center"/>
    </xf>
    <xf numFmtId="0" fontId="4" fillId="0" borderId="11" xfId="0" applyFont="1" applyBorder="1" applyAlignment="1">
      <alignment horizontal="distributed" vertical="center"/>
    </xf>
    <xf numFmtId="176" fontId="15" fillId="0" borderId="9" xfId="0" applyNumberFormat="1" applyFont="1" applyBorder="1" applyAlignment="1">
      <alignment horizontal="distributed" vertical="center"/>
    </xf>
    <xf numFmtId="0" fontId="15" fillId="0" borderId="5" xfId="0" applyFont="1" applyBorder="1" applyAlignment="1">
      <alignment horizontal="center" vertical="center" wrapText="1"/>
    </xf>
    <xf numFmtId="176" fontId="15" fillId="0" borderId="11" xfId="0" applyNumberFormat="1" applyFont="1" applyBorder="1" applyAlignment="1">
      <alignment horizontal="distributed" vertical="center"/>
    </xf>
    <xf numFmtId="0" fontId="4" fillId="0" borderId="10" xfId="0" applyFont="1" applyBorder="1" applyAlignment="1">
      <alignment horizontal="distributed" vertical="center"/>
    </xf>
    <xf numFmtId="0" fontId="13" fillId="0" borderId="14" xfId="0" applyFont="1" applyBorder="1" applyAlignment="1">
      <alignment horizontal="right" vertical="center" wrapText="1"/>
    </xf>
    <xf numFmtId="0" fontId="13" fillId="0" borderId="3" xfId="0" applyFont="1" applyBorder="1" applyAlignment="1">
      <alignment horizontal="right" vertical="center" wrapText="1"/>
    </xf>
    <xf numFmtId="0" fontId="13" fillId="0" borderId="3" xfId="0" applyFont="1" applyBorder="1" applyAlignment="1">
      <alignment horizontal="left" vertical="center" wrapText="1"/>
    </xf>
    <xf numFmtId="176" fontId="15" fillId="0" borderId="10" xfId="0" applyNumberFormat="1" applyFont="1" applyBorder="1" applyAlignment="1">
      <alignment horizontal="distributed" vertical="center"/>
    </xf>
    <xf numFmtId="0" fontId="13" fillId="0" borderId="17" xfId="0" applyFont="1" applyBorder="1" applyAlignment="1">
      <alignment horizontal="right" vertical="center" wrapText="1"/>
    </xf>
    <xf numFmtId="0" fontId="13" fillId="0" borderId="17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distributed" vertical="center"/>
    </xf>
    <xf numFmtId="0" fontId="13" fillId="0" borderId="6" xfId="0" applyFont="1" applyBorder="1" applyAlignment="1">
      <alignment horizontal="right" vertical="center"/>
    </xf>
    <xf numFmtId="176" fontId="15" fillId="0" borderId="4" xfId="0" applyNumberFormat="1" applyFont="1" applyBorder="1" applyAlignment="1">
      <alignment horizontal="distributed" vertical="center"/>
    </xf>
    <xf numFmtId="0" fontId="15" fillId="0" borderId="1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right" vertical="center"/>
    </xf>
    <xf numFmtId="0" fontId="13" fillId="0" borderId="3" xfId="0" applyFont="1" applyBorder="1" applyAlignment="1">
      <alignment horizontal="right" vertical="center"/>
    </xf>
    <xf numFmtId="0" fontId="13" fillId="0" borderId="3" xfId="0" applyFont="1" applyBorder="1" applyAlignment="1">
      <alignment horizontal="left" vertical="center"/>
    </xf>
    <xf numFmtId="0" fontId="15" fillId="0" borderId="2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right" vertical="center" wrapText="1"/>
    </xf>
    <xf numFmtId="0" fontId="4" fillId="0" borderId="12" xfId="0" applyFont="1" applyBorder="1" applyAlignment="1">
      <alignment horizontal="distributed" vertical="center"/>
    </xf>
    <xf numFmtId="0" fontId="4" fillId="0" borderId="9" xfId="0" applyFont="1" applyBorder="1" applyAlignment="1">
      <alignment horizontal="distributed" vertical="center"/>
    </xf>
    <xf numFmtId="0" fontId="13" fillId="0" borderId="16" xfId="0" applyFont="1" applyBorder="1" applyAlignment="1">
      <alignment horizontal="right" vertical="center" wrapText="1"/>
    </xf>
    <xf numFmtId="0" fontId="13" fillId="0" borderId="6" xfId="0" applyFont="1" applyBorder="1" applyAlignment="1">
      <alignment horizontal="left" vertical="center" wrapText="1"/>
    </xf>
    <xf numFmtId="0" fontId="4" fillId="0" borderId="23" xfId="0" applyFont="1" applyBorder="1" applyAlignment="1">
      <alignment horizontal="center" vertical="center" textRotation="255"/>
    </xf>
    <xf numFmtId="0" fontId="4" fillId="0" borderId="4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/>
    </xf>
    <xf numFmtId="0" fontId="15" fillId="0" borderId="1" xfId="0" applyFont="1" applyBorder="1" applyAlignment="1">
      <alignment vertical="center" shrinkToFit="1"/>
    </xf>
    <xf numFmtId="0" fontId="4" fillId="0" borderId="1" xfId="0" applyFont="1" applyBorder="1">
      <alignment vertical="center"/>
    </xf>
    <xf numFmtId="0" fontId="15" fillId="0" borderId="1" xfId="0" applyFont="1" applyBorder="1" applyAlignment="1">
      <alignment horizontal="left" vertical="center" shrinkToFit="1"/>
    </xf>
    <xf numFmtId="0" fontId="15" fillId="0" borderId="2" xfId="0" applyFont="1" applyBorder="1" applyAlignment="1">
      <alignment vertical="center" shrinkToFit="1"/>
    </xf>
    <xf numFmtId="0" fontId="9" fillId="0" borderId="18" xfId="0" applyFont="1" applyBorder="1" applyAlignment="1">
      <alignment horizontal="center" vertical="center" wrapText="1"/>
    </xf>
    <xf numFmtId="0" fontId="15" fillId="0" borderId="3" xfId="0" applyFont="1" applyBorder="1" applyAlignment="1">
      <alignment vertical="center" shrinkToFit="1"/>
    </xf>
    <xf numFmtId="0" fontId="5" fillId="0" borderId="3" xfId="0" applyFont="1" applyBorder="1">
      <alignment vertical="center"/>
    </xf>
    <xf numFmtId="0" fontId="4" fillId="0" borderId="3" xfId="0" applyFont="1" applyBorder="1">
      <alignment vertical="center"/>
    </xf>
    <xf numFmtId="0" fontId="15" fillId="0" borderId="3" xfId="0" applyFont="1" applyBorder="1" applyAlignment="1">
      <alignment horizontal="left" vertical="center" shrinkToFit="1"/>
    </xf>
    <xf numFmtId="0" fontId="15" fillId="0" borderId="7" xfId="0" applyFont="1" applyBorder="1" applyAlignment="1">
      <alignment vertical="center" shrinkToFit="1"/>
    </xf>
    <xf numFmtId="0" fontId="4" fillId="0" borderId="11" xfId="0" applyFont="1" applyBorder="1" applyAlignment="1">
      <alignment horizontal="center" vertical="center"/>
    </xf>
    <xf numFmtId="0" fontId="15" fillId="0" borderId="5" xfId="0" applyFont="1" applyBorder="1" applyAlignment="1">
      <alignment vertical="center" shrinkToFit="1"/>
    </xf>
    <xf numFmtId="0" fontId="15" fillId="0" borderId="8" xfId="0" applyFont="1" applyBorder="1" applyAlignment="1">
      <alignment vertical="center" shrinkToFit="1"/>
    </xf>
    <xf numFmtId="0" fontId="4" fillId="0" borderId="9" xfId="0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 wrapText="1"/>
    </xf>
    <xf numFmtId="0" fontId="15" fillId="0" borderId="19" xfId="0" applyFont="1" applyBorder="1" applyAlignment="1">
      <alignment vertical="center" shrinkToFit="1"/>
    </xf>
    <xf numFmtId="0" fontId="15" fillId="0" borderId="6" xfId="0" applyFont="1" applyBorder="1" applyAlignment="1">
      <alignment vertical="center" shrinkToFit="1"/>
    </xf>
    <xf numFmtId="0" fontId="4" fillId="0" borderId="12" xfId="0" applyFont="1" applyBorder="1" applyAlignment="1">
      <alignment horizontal="center" vertical="center"/>
    </xf>
    <xf numFmtId="176" fontId="15" fillId="0" borderId="12" xfId="0" applyNumberFormat="1" applyFont="1" applyBorder="1" applyAlignment="1">
      <alignment horizontal="distributed" vertical="center"/>
    </xf>
    <xf numFmtId="0" fontId="15" fillId="0" borderId="20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left" vertical="center" shrinkToFit="1"/>
    </xf>
    <xf numFmtId="0" fontId="15" fillId="0" borderId="8" xfId="0" applyFont="1" applyBorder="1" applyAlignment="1">
      <alignment horizontal="left" vertical="center" shrinkToFit="1"/>
    </xf>
    <xf numFmtId="0" fontId="4" fillId="0" borderId="20" xfId="0" applyFont="1" applyBorder="1">
      <alignment vertical="center"/>
    </xf>
    <xf numFmtId="0" fontId="5" fillId="0" borderId="21" xfId="0" applyFont="1" applyBorder="1">
      <alignment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distributed" vertical="center"/>
    </xf>
    <xf numFmtId="0" fontId="15" fillId="2" borderId="1" xfId="0" applyFont="1" applyFill="1" applyBorder="1" applyAlignment="1">
      <alignment vertical="center" shrinkToFit="1"/>
    </xf>
    <xf numFmtId="0" fontId="15" fillId="2" borderId="3" xfId="0" applyFont="1" applyFill="1" applyBorder="1" applyAlignment="1">
      <alignment vertical="center" shrinkToFit="1"/>
    </xf>
    <xf numFmtId="0" fontId="4" fillId="2" borderId="12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distributed" vertical="center"/>
    </xf>
    <xf numFmtId="176" fontId="15" fillId="2" borderId="12" xfId="0" applyNumberFormat="1" applyFont="1" applyFill="1" applyBorder="1" applyAlignment="1">
      <alignment horizontal="distributed" vertical="center"/>
    </xf>
    <xf numFmtId="0" fontId="15" fillId="2" borderId="20" xfId="0" applyFont="1" applyFill="1" applyBorder="1" applyAlignment="1">
      <alignment horizontal="center" vertical="center" wrapText="1"/>
    </xf>
    <xf numFmtId="0" fontId="15" fillId="2" borderId="20" xfId="0" applyFont="1" applyFill="1" applyBorder="1" applyAlignment="1">
      <alignment vertical="center" shrinkToFit="1"/>
    </xf>
    <xf numFmtId="0" fontId="15" fillId="2" borderId="21" xfId="0" applyFont="1" applyFill="1" applyBorder="1" applyAlignment="1">
      <alignment vertical="center" shrinkToFit="1"/>
    </xf>
    <xf numFmtId="0" fontId="4" fillId="2" borderId="9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distributed" vertical="center"/>
    </xf>
    <xf numFmtId="0" fontId="15" fillId="2" borderId="19" xfId="0" applyFont="1" applyFill="1" applyBorder="1" applyAlignment="1">
      <alignment horizontal="center" vertical="center" wrapText="1"/>
    </xf>
    <xf numFmtId="0" fontId="15" fillId="2" borderId="19" xfId="0" applyFont="1" applyFill="1" applyBorder="1" applyAlignment="1">
      <alignment vertical="center" shrinkToFit="1"/>
    </xf>
    <xf numFmtId="0" fontId="15" fillId="2" borderId="6" xfId="0" applyFont="1" applyFill="1" applyBorder="1" applyAlignment="1">
      <alignment vertical="center" shrinkToFit="1"/>
    </xf>
    <xf numFmtId="0" fontId="15" fillId="2" borderId="1" xfId="0" applyFont="1" applyFill="1" applyBorder="1" applyAlignment="1">
      <alignment horizontal="left" vertical="center" shrinkToFit="1"/>
    </xf>
    <xf numFmtId="0" fontId="15" fillId="2" borderId="3" xfId="0" applyFont="1" applyFill="1" applyBorder="1" applyAlignment="1">
      <alignment horizontal="left" vertical="center" shrinkToFit="1"/>
    </xf>
    <xf numFmtId="0" fontId="4" fillId="2" borderId="10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distributed" vertical="center"/>
    </xf>
    <xf numFmtId="0" fontId="15" fillId="2" borderId="2" xfId="0" applyFont="1" applyFill="1" applyBorder="1" applyAlignment="1">
      <alignment vertical="center" shrinkToFit="1"/>
    </xf>
    <xf numFmtId="0" fontId="15" fillId="2" borderId="7" xfId="0" applyFont="1" applyFill="1" applyBorder="1" applyAlignment="1">
      <alignment vertical="center" shrinkToFit="1"/>
    </xf>
    <xf numFmtId="0" fontId="13" fillId="0" borderId="15" xfId="0" applyFont="1" applyBorder="1" applyAlignment="1">
      <alignment horizontal="right" vertical="center" wrapText="1"/>
    </xf>
    <xf numFmtId="0" fontId="13" fillId="0" borderId="16" xfId="0" applyFont="1" applyBorder="1" applyAlignment="1">
      <alignment horizontal="right" vertical="center"/>
    </xf>
    <xf numFmtId="0" fontId="13" fillId="0" borderId="6" xfId="0" applyFont="1" applyBorder="1" applyAlignment="1">
      <alignment horizontal="left" vertical="center"/>
    </xf>
    <xf numFmtId="0" fontId="13" fillId="2" borderId="24" xfId="0" applyFont="1" applyFill="1" applyBorder="1" applyAlignment="1">
      <alignment horizontal="right" vertical="center" wrapText="1"/>
    </xf>
    <xf numFmtId="0" fontId="13" fillId="2" borderId="21" xfId="0" applyFont="1" applyFill="1" applyBorder="1" applyAlignment="1">
      <alignment horizontal="right" vertical="center" wrapText="1"/>
    </xf>
    <xf numFmtId="0" fontId="13" fillId="2" borderId="21" xfId="0" applyFont="1" applyFill="1" applyBorder="1" applyAlignment="1">
      <alignment horizontal="left" vertical="center" wrapText="1"/>
    </xf>
    <xf numFmtId="0" fontId="0" fillId="2" borderId="2" xfId="0" applyFill="1" applyBorder="1">
      <alignment vertical="center"/>
    </xf>
    <xf numFmtId="0" fontId="0" fillId="0" borderId="38" xfId="0" applyBorder="1">
      <alignment vertical="center"/>
    </xf>
    <xf numFmtId="0" fontId="0" fillId="2" borderId="1" xfId="0" applyFill="1" applyBorder="1">
      <alignment vertical="center"/>
    </xf>
    <xf numFmtId="0" fontId="0" fillId="2" borderId="19" xfId="0" applyFill="1" applyBorder="1">
      <alignment vertical="center"/>
    </xf>
    <xf numFmtId="0" fontId="19" fillId="2" borderId="38" xfId="3" applyFont="1" applyFill="1" applyBorder="1">
      <alignment vertical="center"/>
    </xf>
    <xf numFmtId="0" fontId="19" fillId="0" borderId="39" xfId="3" applyFont="1" applyFill="1" applyBorder="1">
      <alignment vertical="center"/>
    </xf>
    <xf numFmtId="0" fontId="19" fillId="2" borderId="1" xfId="3" applyFont="1" applyFill="1" applyBorder="1">
      <alignment vertical="center"/>
    </xf>
    <xf numFmtId="0" fontId="19" fillId="2" borderId="2" xfId="3" applyFont="1" applyFill="1" applyBorder="1">
      <alignment vertical="center"/>
    </xf>
    <xf numFmtId="0" fontId="8" fillId="0" borderId="30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17" fillId="0" borderId="0" xfId="3" applyFont="1" applyAlignment="1">
      <alignment horizontal="left" vertical="center"/>
    </xf>
    <xf numFmtId="0" fontId="6" fillId="0" borderId="2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12" fillId="0" borderId="17" xfId="0" applyFont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6" fillId="0" borderId="23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18" fillId="0" borderId="30" xfId="0" applyFont="1" applyBorder="1" applyAlignment="1">
      <alignment horizontal="left" vertical="center" wrapText="1"/>
    </xf>
    <xf numFmtId="0" fontId="18" fillId="0" borderId="26" xfId="0" applyFont="1" applyBorder="1" applyAlignment="1">
      <alignment horizontal="left" vertical="center" wrapText="1"/>
    </xf>
    <xf numFmtId="0" fontId="18" fillId="0" borderId="28" xfId="0" applyFont="1" applyBorder="1" applyAlignment="1">
      <alignment horizontal="left" vertical="center" wrapText="1"/>
    </xf>
    <xf numFmtId="0" fontId="18" fillId="0" borderId="35" xfId="0" applyFont="1" applyBorder="1" applyAlignment="1">
      <alignment horizontal="left" vertical="center" wrapText="1"/>
    </xf>
    <xf numFmtId="0" fontId="18" fillId="0" borderId="36" xfId="0" applyFont="1" applyBorder="1" applyAlignment="1">
      <alignment horizontal="left" vertical="center" wrapText="1"/>
    </xf>
    <xf numFmtId="0" fontId="18" fillId="0" borderId="37" xfId="0" applyFont="1" applyBorder="1" applyAlignment="1">
      <alignment horizontal="left" vertical="center" wrapText="1"/>
    </xf>
    <xf numFmtId="0" fontId="18" fillId="0" borderId="32" xfId="0" applyFont="1" applyBorder="1" applyAlignment="1">
      <alignment horizontal="left" vertical="center" wrapText="1"/>
    </xf>
    <xf numFmtId="0" fontId="18" fillId="0" borderId="33" xfId="0" applyFont="1" applyBorder="1" applyAlignment="1">
      <alignment horizontal="left" vertical="center" wrapText="1"/>
    </xf>
    <xf numFmtId="0" fontId="18" fillId="0" borderId="34" xfId="0" applyFont="1" applyBorder="1" applyAlignment="1">
      <alignment horizontal="left" vertical="center" wrapText="1"/>
    </xf>
    <xf numFmtId="0" fontId="8" fillId="0" borderId="31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</cellXfs>
  <cellStyles count="4">
    <cellStyle name="ハイパーリンク" xfId="3" builtinId="8" customBuiltin="1"/>
    <cellStyle name="通貨 2" xfId="1" xr:uid="{00000000-0005-0000-0000-000002000000}"/>
    <cellStyle name="通貨 4" xfId="2" xr:uid="{5437D3CD-838C-443A-B747-23AE930F899A}"/>
    <cellStyle name="標準" xfId="0" builtinId="0"/>
  </cellStyles>
  <dxfs count="0"/>
  <tableStyles count="0" defaultTableStyle="TableStyleMedium2" defaultPivotStyle="PivotStyleLight16"/>
  <colors>
    <mruColors>
      <color rgb="FF00FFCC"/>
      <color rgb="FFCCFF99"/>
      <color rgb="FFCCECFF"/>
      <color rgb="FF99CCFF"/>
      <color rgb="FFCCCC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122406</xdr:colOff>
      <xdr:row>34</xdr:row>
      <xdr:rowOff>152353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D54B02DA-50DF-086D-9C4F-B17322279B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08806" cy="824860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613117</xdr:colOff>
      <xdr:row>30</xdr:row>
      <xdr:rowOff>74540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0AB3D235-D8F5-81E8-4F45-66CC08C4E7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413717" cy="7218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104775</xdr:colOff>
      <xdr:row>30</xdr:row>
      <xdr:rowOff>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A2268B93-8068-4EE1-B56C-BE66075311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905375" cy="7143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628418</xdr:colOff>
      <xdr:row>28</xdr:row>
      <xdr:rowOff>172805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80DD777E-BAC1-3B7B-FD30-D105AE6A96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114818" cy="684030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481982</xdr:colOff>
      <xdr:row>25</xdr:row>
      <xdr:rowOff>27569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EF6960EC-0395-CBD9-9B54-A2E5DBE5E0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596782" cy="598069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481982</xdr:colOff>
      <xdr:row>31</xdr:row>
      <xdr:rowOff>74179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E9F28186-B9CD-B8FE-0622-FF7A569859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596782" cy="7456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C3665A-C90E-47C5-9BB4-20243C6789AA}">
  <sheetPr>
    <pageSetUpPr fitToPage="1"/>
  </sheetPr>
  <dimension ref="A1:R53"/>
  <sheetViews>
    <sheetView showGridLines="0" tabSelected="1" zoomScale="89" zoomScaleNormal="89" workbookViewId="0">
      <selection activeCell="P5" sqref="P5"/>
    </sheetView>
  </sheetViews>
  <sheetFormatPr defaultRowHeight="19.5" x14ac:dyDescent="0.4"/>
  <cols>
    <col min="1" max="1" width="4.625" style="3" customWidth="1"/>
    <col min="2" max="2" width="11.25" style="2" customWidth="1"/>
    <col min="3" max="3" width="9.375" style="4" customWidth="1"/>
    <col min="4" max="4" width="6" style="2" customWidth="1"/>
    <col min="5" max="5" width="36.375" customWidth="1"/>
    <col min="6" max="6" width="31.125" customWidth="1"/>
    <col min="7" max="7" width="5" style="5" customWidth="1"/>
    <col min="8" max="8" width="3.875" style="5" customWidth="1"/>
    <col min="9" max="9" width="3.125" style="5" customWidth="1"/>
    <col min="10" max="10" width="7" customWidth="1"/>
  </cols>
  <sheetData>
    <row r="1" spans="1:18" ht="38.25" customHeight="1" thickBot="1" x14ac:dyDescent="0.45">
      <c r="A1" s="120" t="s">
        <v>83</v>
      </c>
      <c r="B1" s="120"/>
      <c r="C1" s="120"/>
      <c r="D1" s="120"/>
      <c r="E1" s="120"/>
      <c r="F1" s="120"/>
      <c r="G1" s="120"/>
      <c r="H1" s="120"/>
      <c r="I1" s="120"/>
      <c r="J1" s="120"/>
      <c r="K1" s="1"/>
      <c r="L1" s="1"/>
      <c r="M1" s="1"/>
      <c r="N1" s="1"/>
      <c r="O1" s="1"/>
      <c r="P1" s="1"/>
      <c r="Q1" s="1"/>
      <c r="R1" s="1"/>
    </row>
    <row r="2" spans="1:18" ht="33" customHeight="1" thickBot="1" x14ac:dyDescent="0.45">
      <c r="A2" s="48" t="s">
        <v>79</v>
      </c>
      <c r="B2" s="51" t="s">
        <v>29</v>
      </c>
      <c r="C2" s="122" t="s">
        <v>26</v>
      </c>
      <c r="D2" s="123"/>
      <c r="E2" s="52" t="s">
        <v>6</v>
      </c>
      <c r="F2" s="57" t="s">
        <v>27</v>
      </c>
      <c r="G2" s="116" t="s">
        <v>76</v>
      </c>
      <c r="H2" s="117"/>
      <c r="I2" s="117"/>
      <c r="J2" s="118"/>
    </row>
    <row r="3" spans="1:18" ht="21.75" customHeight="1" x14ac:dyDescent="0.4">
      <c r="A3" s="66">
        <v>1</v>
      </c>
      <c r="B3" s="45" t="s">
        <v>132</v>
      </c>
      <c r="C3" s="25">
        <v>45799</v>
      </c>
      <c r="D3" s="67" t="str">
        <f t="shared" ref="D3:D33" si="0">TEXT(C3,"(aaa)")</f>
        <v>(木)</v>
      </c>
      <c r="E3" s="68" t="s">
        <v>30</v>
      </c>
      <c r="F3" s="69" t="s">
        <v>12</v>
      </c>
      <c r="G3" s="130" t="s">
        <v>81</v>
      </c>
      <c r="H3" s="131"/>
      <c r="I3" s="131"/>
      <c r="J3" s="132"/>
    </row>
    <row r="4" spans="1:18" ht="21.75" customHeight="1" x14ac:dyDescent="0.4">
      <c r="A4" s="77">
        <v>2</v>
      </c>
      <c r="B4" s="78" t="s">
        <v>100</v>
      </c>
      <c r="C4" s="8">
        <v>45806</v>
      </c>
      <c r="D4" s="9" t="str">
        <f t="shared" si="0"/>
        <v>(木)</v>
      </c>
      <c r="E4" s="79" t="s">
        <v>41</v>
      </c>
      <c r="F4" s="80" t="s">
        <v>42</v>
      </c>
      <c r="G4" s="11"/>
      <c r="H4" s="19">
        <v>250</v>
      </c>
      <c r="I4" s="15" t="s">
        <v>77</v>
      </c>
      <c r="J4" s="110" t="s">
        <v>78</v>
      </c>
    </row>
    <row r="5" spans="1:18" ht="21.75" customHeight="1" thickBot="1" x14ac:dyDescent="0.45">
      <c r="A5" s="50">
        <v>3</v>
      </c>
      <c r="B5" s="28" t="s">
        <v>101</v>
      </c>
      <c r="C5" s="32">
        <v>45807</v>
      </c>
      <c r="D5" s="42" t="str">
        <f t="shared" si="0"/>
        <v>(金)</v>
      </c>
      <c r="E5" s="56" t="s">
        <v>37</v>
      </c>
      <c r="F5" s="62" t="s">
        <v>24</v>
      </c>
      <c r="G5" s="98"/>
      <c r="H5" s="33">
        <v>250</v>
      </c>
      <c r="I5" s="34" t="s">
        <v>77</v>
      </c>
      <c r="J5" s="109" t="s">
        <v>78</v>
      </c>
    </row>
    <row r="6" spans="1:18" ht="21.75" customHeight="1" x14ac:dyDescent="0.4">
      <c r="A6" s="63">
        <v>4</v>
      </c>
      <c r="B6" s="24" t="s">
        <v>102</v>
      </c>
      <c r="C6" s="27">
        <v>45812</v>
      </c>
      <c r="D6" s="26" t="str">
        <f t="shared" si="0"/>
        <v>(水)</v>
      </c>
      <c r="E6" s="64" t="s">
        <v>38</v>
      </c>
      <c r="F6" s="65" t="s">
        <v>39</v>
      </c>
      <c r="G6" s="99"/>
      <c r="H6" s="36">
        <v>400</v>
      </c>
      <c r="I6" s="100" t="s">
        <v>77</v>
      </c>
      <c r="J6" s="26"/>
    </row>
    <row r="7" spans="1:18" ht="21.75" customHeight="1" x14ac:dyDescent="0.4">
      <c r="A7" s="49">
        <v>5</v>
      </c>
      <c r="B7" s="35" t="s">
        <v>103</v>
      </c>
      <c r="C7" s="37">
        <v>45817</v>
      </c>
      <c r="D7" s="38" t="str">
        <f t="shared" si="0"/>
        <v>(月)</v>
      </c>
      <c r="E7" s="53" t="s">
        <v>40</v>
      </c>
      <c r="F7" s="58" t="s">
        <v>8</v>
      </c>
      <c r="G7" s="124" t="s">
        <v>81</v>
      </c>
      <c r="H7" s="125"/>
      <c r="I7" s="125"/>
      <c r="J7" s="126"/>
    </row>
    <row r="8" spans="1:18" ht="21.75" customHeight="1" x14ac:dyDescent="0.4">
      <c r="A8" s="77">
        <v>6</v>
      </c>
      <c r="B8" s="78" t="s">
        <v>32</v>
      </c>
      <c r="C8" s="8">
        <v>45819</v>
      </c>
      <c r="D8" s="9" t="str">
        <f t="shared" si="0"/>
        <v>(水)</v>
      </c>
      <c r="E8" s="79" t="s">
        <v>2</v>
      </c>
      <c r="F8" s="80" t="s">
        <v>13</v>
      </c>
      <c r="G8" s="11"/>
      <c r="H8" s="19">
        <v>26</v>
      </c>
      <c r="I8" s="15" t="s">
        <v>77</v>
      </c>
      <c r="J8" s="106" t="s">
        <v>96</v>
      </c>
    </row>
    <row r="9" spans="1:18" ht="21.75" customHeight="1" x14ac:dyDescent="0.4">
      <c r="A9" s="77">
        <v>7</v>
      </c>
      <c r="B9" s="78" t="s">
        <v>104</v>
      </c>
      <c r="C9" s="8">
        <v>45821</v>
      </c>
      <c r="D9" s="9" t="str">
        <f t="shared" si="0"/>
        <v>(金)</v>
      </c>
      <c r="E9" s="79" t="s">
        <v>3</v>
      </c>
      <c r="F9" s="80" t="s">
        <v>14</v>
      </c>
      <c r="G9" s="11"/>
      <c r="H9" s="19">
        <v>80</v>
      </c>
      <c r="I9" s="15" t="s">
        <v>77</v>
      </c>
      <c r="J9" s="9"/>
    </row>
    <row r="10" spans="1:18" ht="21.75" customHeight="1" x14ac:dyDescent="0.4">
      <c r="A10" s="49">
        <v>8</v>
      </c>
      <c r="B10" s="35" t="s">
        <v>105</v>
      </c>
      <c r="C10" s="37">
        <v>45824</v>
      </c>
      <c r="D10" s="38" t="str">
        <f t="shared" si="0"/>
        <v>(月)</v>
      </c>
      <c r="E10" s="54" t="s">
        <v>43</v>
      </c>
      <c r="F10" s="59" t="s">
        <v>44</v>
      </c>
      <c r="G10" s="124" t="s">
        <v>81</v>
      </c>
      <c r="H10" s="125"/>
      <c r="I10" s="125"/>
      <c r="J10" s="126"/>
    </row>
    <row r="11" spans="1:18" ht="21.75" customHeight="1" x14ac:dyDescent="0.4">
      <c r="A11" s="49">
        <v>9</v>
      </c>
      <c r="B11" s="35" t="s">
        <v>106</v>
      </c>
      <c r="C11" s="37">
        <v>45825</v>
      </c>
      <c r="D11" s="38" t="str">
        <f t="shared" si="0"/>
        <v>(火)</v>
      </c>
      <c r="E11" s="53" t="s">
        <v>4</v>
      </c>
      <c r="F11" s="58" t="s">
        <v>10</v>
      </c>
      <c r="G11" s="39"/>
      <c r="H11" s="40">
        <v>152</v>
      </c>
      <c r="I11" s="41" t="s">
        <v>77</v>
      </c>
      <c r="J11" s="38"/>
    </row>
    <row r="12" spans="1:18" ht="21.75" customHeight="1" x14ac:dyDescent="0.4">
      <c r="A12" s="77">
        <v>10</v>
      </c>
      <c r="B12" s="78" t="s">
        <v>107</v>
      </c>
      <c r="C12" s="8">
        <v>45831</v>
      </c>
      <c r="D12" s="9" t="str">
        <f t="shared" si="0"/>
        <v>(月)</v>
      </c>
      <c r="E12" s="79" t="s">
        <v>46</v>
      </c>
      <c r="F12" s="80" t="s">
        <v>15</v>
      </c>
      <c r="G12" s="11"/>
      <c r="H12" s="19">
        <v>200</v>
      </c>
      <c r="I12" s="15" t="s">
        <v>77</v>
      </c>
      <c r="J12" s="110" t="s">
        <v>78</v>
      </c>
    </row>
    <row r="13" spans="1:18" ht="21.75" customHeight="1" x14ac:dyDescent="0.4">
      <c r="A13" s="77">
        <v>11</v>
      </c>
      <c r="B13" s="78" t="s">
        <v>84</v>
      </c>
      <c r="C13" s="8">
        <v>45832</v>
      </c>
      <c r="D13" s="9" t="str">
        <f t="shared" si="0"/>
        <v>(火)</v>
      </c>
      <c r="E13" s="79" t="s">
        <v>45</v>
      </c>
      <c r="F13" s="80" t="s">
        <v>93</v>
      </c>
      <c r="G13" s="11"/>
      <c r="H13" s="19">
        <v>350</v>
      </c>
      <c r="I13" s="15" t="s">
        <v>77</v>
      </c>
      <c r="J13" s="108" t="s">
        <v>82</v>
      </c>
    </row>
    <row r="14" spans="1:18" ht="21.75" customHeight="1" x14ac:dyDescent="0.4">
      <c r="A14" s="49">
        <v>12</v>
      </c>
      <c r="B14" s="35" t="s">
        <v>108</v>
      </c>
      <c r="C14" s="37">
        <v>45833</v>
      </c>
      <c r="D14" s="38" t="str">
        <f t="shared" si="0"/>
        <v>(水)</v>
      </c>
      <c r="E14" s="53" t="s">
        <v>49</v>
      </c>
      <c r="F14" s="58" t="s">
        <v>50</v>
      </c>
      <c r="G14" s="29"/>
      <c r="H14" s="30">
        <v>100</v>
      </c>
      <c r="I14" s="31" t="s">
        <v>77</v>
      </c>
      <c r="J14" s="38"/>
    </row>
    <row r="15" spans="1:18" ht="21.75" customHeight="1" thickBot="1" x14ac:dyDescent="0.45">
      <c r="A15" s="81">
        <v>13</v>
      </c>
      <c r="B15" s="82" t="s">
        <v>75</v>
      </c>
      <c r="C15" s="83">
        <v>45834</v>
      </c>
      <c r="D15" s="84" t="str">
        <f t="shared" si="0"/>
        <v>(木)</v>
      </c>
      <c r="E15" s="85" t="s">
        <v>47</v>
      </c>
      <c r="F15" s="86" t="s">
        <v>48</v>
      </c>
      <c r="G15" s="101"/>
      <c r="H15" s="102">
        <v>150</v>
      </c>
      <c r="I15" s="103" t="s">
        <v>77</v>
      </c>
      <c r="J15" s="111" t="s">
        <v>78</v>
      </c>
    </row>
    <row r="16" spans="1:18" ht="21.75" customHeight="1" x14ac:dyDescent="0.4">
      <c r="A16" s="87">
        <v>14</v>
      </c>
      <c r="B16" s="88" t="s">
        <v>85</v>
      </c>
      <c r="C16" s="6">
        <v>45841</v>
      </c>
      <c r="D16" s="89" t="str">
        <f t="shared" si="0"/>
        <v>(木)</v>
      </c>
      <c r="E16" s="90" t="s">
        <v>28</v>
      </c>
      <c r="F16" s="91" t="s">
        <v>74</v>
      </c>
      <c r="G16" s="12" t="s">
        <v>80</v>
      </c>
      <c r="H16" s="20">
        <v>394</v>
      </c>
      <c r="I16" s="18" t="s">
        <v>77</v>
      </c>
      <c r="J16" s="108" t="s">
        <v>78</v>
      </c>
    </row>
    <row r="17" spans="1:10" ht="21.75" customHeight="1" x14ac:dyDescent="0.4">
      <c r="A17" s="77">
        <v>15</v>
      </c>
      <c r="B17" s="78" t="s">
        <v>109</v>
      </c>
      <c r="C17" s="8">
        <v>45842</v>
      </c>
      <c r="D17" s="9" t="str">
        <f t="shared" si="0"/>
        <v>(金)</v>
      </c>
      <c r="E17" s="79" t="s">
        <v>51</v>
      </c>
      <c r="F17" s="80" t="s">
        <v>52</v>
      </c>
      <c r="G17" s="11"/>
      <c r="H17" s="19">
        <v>400</v>
      </c>
      <c r="I17" s="15" t="s">
        <v>77</v>
      </c>
      <c r="J17" s="9"/>
    </row>
    <row r="18" spans="1:10" ht="21.75" customHeight="1" x14ac:dyDescent="0.4">
      <c r="A18" s="49">
        <v>16</v>
      </c>
      <c r="B18" s="35" t="s">
        <v>110</v>
      </c>
      <c r="C18" s="37">
        <v>45846</v>
      </c>
      <c r="D18" s="38" t="str">
        <f t="shared" si="0"/>
        <v>(火)</v>
      </c>
      <c r="E18" s="53" t="s">
        <v>55</v>
      </c>
      <c r="F18" s="58" t="s">
        <v>16</v>
      </c>
      <c r="G18" s="29"/>
      <c r="H18" s="30">
        <v>200</v>
      </c>
      <c r="I18" s="31" t="s">
        <v>77</v>
      </c>
      <c r="J18" s="38"/>
    </row>
    <row r="19" spans="1:10" ht="21.75" customHeight="1" x14ac:dyDescent="0.4">
      <c r="A19" s="49">
        <v>17</v>
      </c>
      <c r="B19" s="35" t="s">
        <v>111</v>
      </c>
      <c r="C19" s="37">
        <v>45848</v>
      </c>
      <c r="D19" s="38" t="str">
        <f t="shared" si="0"/>
        <v>(木)</v>
      </c>
      <c r="E19" s="54" t="s">
        <v>89</v>
      </c>
      <c r="F19" s="60" t="s">
        <v>54</v>
      </c>
      <c r="G19" s="29" t="s">
        <v>80</v>
      </c>
      <c r="H19" s="30">
        <v>137</v>
      </c>
      <c r="I19" s="31" t="s">
        <v>77</v>
      </c>
      <c r="J19" s="38"/>
    </row>
    <row r="20" spans="1:10" ht="21.75" customHeight="1" x14ac:dyDescent="0.4">
      <c r="A20" s="49">
        <v>18</v>
      </c>
      <c r="B20" s="35" t="s">
        <v>112</v>
      </c>
      <c r="C20" s="37">
        <v>45849</v>
      </c>
      <c r="D20" s="38" t="str">
        <f t="shared" si="0"/>
        <v>(金)</v>
      </c>
      <c r="E20" s="53" t="s">
        <v>53</v>
      </c>
      <c r="F20" s="58" t="s">
        <v>9</v>
      </c>
      <c r="G20" s="29" t="s">
        <v>80</v>
      </c>
      <c r="H20" s="30">
        <v>39</v>
      </c>
      <c r="I20" s="31" t="s">
        <v>77</v>
      </c>
      <c r="J20" s="38"/>
    </row>
    <row r="21" spans="1:10" ht="21.75" customHeight="1" x14ac:dyDescent="0.4">
      <c r="A21" s="77">
        <v>19</v>
      </c>
      <c r="B21" s="78" t="s">
        <v>113</v>
      </c>
      <c r="C21" s="8">
        <v>45854</v>
      </c>
      <c r="D21" s="9" t="str">
        <f t="shared" si="0"/>
        <v>(水)</v>
      </c>
      <c r="E21" s="79" t="s">
        <v>56</v>
      </c>
      <c r="F21" s="80" t="s">
        <v>23</v>
      </c>
      <c r="G21" s="13" t="s">
        <v>80</v>
      </c>
      <c r="H21" s="21">
        <v>230</v>
      </c>
      <c r="I21" s="16" t="s">
        <v>77</v>
      </c>
      <c r="J21" s="9"/>
    </row>
    <row r="22" spans="1:10" ht="21.75" customHeight="1" x14ac:dyDescent="0.4">
      <c r="A22" s="49">
        <v>20</v>
      </c>
      <c r="B22" s="35" t="s">
        <v>114</v>
      </c>
      <c r="C22" s="37">
        <v>45855</v>
      </c>
      <c r="D22" s="38" t="str">
        <f t="shared" si="0"/>
        <v>(木)</v>
      </c>
      <c r="E22" s="55" t="s">
        <v>57</v>
      </c>
      <c r="F22" s="61" t="s">
        <v>18</v>
      </c>
      <c r="G22" s="29"/>
      <c r="H22" s="30">
        <v>450</v>
      </c>
      <c r="I22" s="31" t="s">
        <v>77</v>
      </c>
      <c r="J22" s="38"/>
    </row>
    <row r="23" spans="1:10" ht="21.75" customHeight="1" x14ac:dyDescent="0.4">
      <c r="A23" s="49">
        <v>21</v>
      </c>
      <c r="B23" s="35" t="s">
        <v>115</v>
      </c>
      <c r="C23" s="37">
        <v>45856</v>
      </c>
      <c r="D23" s="38" t="str">
        <f t="shared" si="0"/>
        <v>(金)</v>
      </c>
      <c r="E23" s="53" t="s">
        <v>58</v>
      </c>
      <c r="F23" s="58" t="s">
        <v>17</v>
      </c>
      <c r="G23" s="29"/>
      <c r="H23" s="30">
        <v>332</v>
      </c>
      <c r="I23" s="31" t="s">
        <v>77</v>
      </c>
      <c r="J23" s="38"/>
    </row>
    <row r="24" spans="1:10" ht="21.75" customHeight="1" x14ac:dyDescent="0.4">
      <c r="A24" s="49">
        <v>22</v>
      </c>
      <c r="B24" s="35" t="s">
        <v>116</v>
      </c>
      <c r="C24" s="37">
        <v>45860</v>
      </c>
      <c r="D24" s="38" t="str">
        <f t="shared" si="0"/>
        <v>(火)</v>
      </c>
      <c r="E24" s="53" t="s">
        <v>90</v>
      </c>
      <c r="F24" s="58" t="s">
        <v>94</v>
      </c>
      <c r="G24" s="29"/>
      <c r="H24" s="30">
        <v>254</v>
      </c>
      <c r="I24" s="31" t="s">
        <v>77</v>
      </c>
      <c r="J24" s="38"/>
    </row>
    <row r="25" spans="1:10" ht="21.75" customHeight="1" x14ac:dyDescent="0.4">
      <c r="A25" s="49">
        <v>23</v>
      </c>
      <c r="B25" s="35" t="s">
        <v>117</v>
      </c>
      <c r="C25" s="37">
        <v>45862</v>
      </c>
      <c r="D25" s="38" t="str">
        <f t="shared" si="0"/>
        <v>(木)</v>
      </c>
      <c r="E25" s="54" t="s">
        <v>43</v>
      </c>
      <c r="F25" s="59" t="s">
        <v>44</v>
      </c>
      <c r="G25" s="124" t="s">
        <v>81</v>
      </c>
      <c r="H25" s="125"/>
      <c r="I25" s="125"/>
      <c r="J25" s="126"/>
    </row>
    <row r="26" spans="1:10" ht="21.75" customHeight="1" thickBot="1" x14ac:dyDescent="0.45">
      <c r="A26" s="50">
        <v>24</v>
      </c>
      <c r="B26" s="28" t="s">
        <v>86</v>
      </c>
      <c r="C26" s="32">
        <v>45867</v>
      </c>
      <c r="D26" s="42" t="str">
        <f t="shared" si="0"/>
        <v>(火)</v>
      </c>
      <c r="E26" s="56" t="s">
        <v>91</v>
      </c>
      <c r="F26" s="62"/>
      <c r="G26" s="133"/>
      <c r="H26" s="134"/>
      <c r="I26" s="134"/>
      <c r="J26" s="135"/>
    </row>
    <row r="27" spans="1:10" ht="21.75" customHeight="1" x14ac:dyDescent="0.4">
      <c r="A27" s="63">
        <v>25</v>
      </c>
      <c r="B27" s="23" t="s">
        <v>33</v>
      </c>
      <c r="C27" s="27">
        <v>45874</v>
      </c>
      <c r="D27" s="26" t="str">
        <f t="shared" si="0"/>
        <v>(火)</v>
      </c>
      <c r="E27" s="73" t="s">
        <v>61</v>
      </c>
      <c r="F27" s="74" t="s">
        <v>20</v>
      </c>
      <c r="G27" s="46"/>
      <c r="H27" s="43">
        <v>150</v>
      </c>
      <c r="I27" s="47" t="s">
        <v>77</v>
      </c>
      <c r="J27" s="26"/>
    </row>
    <row r="28" spans="1:10" ht="21.75" customHeight="1" x14ac:dyDescent="0.4">
      <c r="A28" s="77">
        <v>26</v>
      </c>
      <c r="B28" s="78" t="s">
        <v>118</v>
      </c>
      <c r="C28" s="8">
        <v>45875</v>
      </c>
      <c r="D28" s="9" t="str">
        <f t="shared" si="0"/>
        <v>(水)</v>
      </c>
      <c r="E28" s="79" t="s">
        <v>66</v>
      </c>
      <c r="F28" s="80" t="s">
        <v>67</v>
      </c>
      <c r="G28" s="11" t="s">
        <v>80</v>
      </c>
      <c r="H28" s="19">
        <v>96</v>
      </c>
      <c r="I28" s="15" t="s">
        <v>77</v>
      </c>
      <c r="J28" s="9"/>
    </row>
    <row r="29" spans="1:10" ht="21.75" customHeight="1" x14ac:dyDescent="0.4">
      <c r="A29" s="49">
        <v>27</v>
      </c>
      <c r="B29" s="35" t="s">
        <v>119</v>
      </c>
      <c r="C29" s="37">
        <v>45877</v>
      </c>
      <c r="D29" s="38" t="str">
        <f t="shared" si="0"/>
        <v>(金)</v>
      </c>
      <c r="E29" s="53" t="s">
        <v>63</v>
      </c>
      <c r="F29" s="58" t="s">
        <v>21</v>
      </c>
      <c r="G29" s="29"/>
      <c r="H29" s="30">
        <v>140</v>
      </c>
      <c r="I29" s="31" t="s">
        <v>77</v>
      </c>
      <c r="J29" s="105" t="s">
        <v>96</v>
      </c>
    </row>
    <row r="30" spans="1:10" ht="21.75" customHeight="1" x14ac:dyDescent="0.4">
      <c r="A30" s="77">
        <v>28</v>
      </c>
      <c r="B30" s="78" t="s">
        <v>34</v>
      </c>
      <c r="C30" s="8">
        <v>45887</v>
      </c>
      <c r="D30" s="9" t="str">
        <f t="shared" si="0"/>
        <v>(月)</v>
      </c>
      <c r="E30" s="92" t="s">
        <v>62</v>
      </c>
      <c r="F30" s="93" t="s">
        <v>19</v>
      </c>
      <c r="G30" s="11" t="s">
        <v>80</v>
      </c>
      <c r="H30" s="19">
        <v>123</v>
      </c>
      <c r="I30" s="15" t="s">
        <v>77</v>
      </c>
      <c r="J30" s="9"/>
    </row>
    <row r="31" spans="1:10" ht="21.75" customHeight="1" x14ac:dyDescent="0.4">
      <c r="A31" s="77">
        <v>29</v>
      </c>
      <c r="B31" s="78" t="s">
        <v>120</v>
      </c>
      <c r="C31" s="8">
        <v>45890</v>
      </c>
      <c r="D31" s="9" t="str">
        <f t="shared" si="0"/>
        <v>(木)</v>
      </c>
      <c r="E31" s="79" t="s">
        <v>64</v>
      </c>
      <c r="F31" s="80" t="s">
        <v>65</v>
      </c>
      <c r="G31" s="11"/>
      <c r="H31" s="19">
        <v>215</v>
      </c>
      <c r="I31" s="15" t="s">
        <v>77</v>
      </c>
      <c r="J31" s="9"/>
    </row>
    <row r="32" spans="1:10" ht="21.75" customHeight="1" x14ac:dyDescent="0.4">
      <c r="A32" s="77">
        <v>30</v>
      </c>
      <c r="B32" s="78" t="s">
        <v>121</v>
      </c>
      <c r="C32" s="8">
        <v>45892</v>
      </c>
      <c r="D32" s="9" t="str">
        <f t="shared" si="0"/>
        <v>(土)</v>
      </c>
      <c r="E32" s="92" t="s">
        <v>25</v>
      </c>
      <c r="F32" s="93" t="s">
        <v>68</v>
      </c>
      <c r="G32" s="11" t="s">
        <v>80</v>
      </c>
      <c r="H32" s="19">
        <v>73</v>
      </c>
      <c r="I32" s="15" t="s">
        <v>77</v>
      </c>
      <c r="J32" s="9"/>
    </row>
    <row r="33" spans="1:10" ht="21.75" customHeight="1" x14ac:dyDescent="0.4">
      <c r="A33" s="77">
        <v>31</v>
      </c>
      <c r="B33" s="78" t="s">
        <v>87</v>
      </c>
      <c r="C33" s="8">
        <v>45895</v>
      </c>
      <c r="D33" s="9" t="str">
        <f t="shared" si="0"/>
        <v>(火)</v>
      </c>
      <c r="E33" s="79" t="s">
        <v>59</v>
      </c>
      <c r="F33" s="80" t="s">
        <v>60</v>
      </c>
      <c r="G33" s="11"/>
      <c r="H33" s="19">
        <v>70</v>
      </c>
      <c r="I33" s="15" t="s">
        <v>77</v>
      </c>
      <c r="J33" s="9"/>
    </row>
    <row r="34" spans="1:10" ht="21.75" customHeight="1" x14ac:dyDescent="0.4">
      <c r="A34" s="49">
        <v>32</v>
      </c>
      <c r="B34" s="35" t="s">
        <v>86</v>
      </c>
      <c r="C34" s="37">
        <v>45896</v>
      </c>
      <c r="D34" s="38" t="str">
        <f>TEXT(C34,"(aaa)")</f>
        <v>(水)</v>
      </c>
      <c r="E34" s="53" t="s">
        <v>91</v>
      </c>
      <c r="F34" s="58"/>
      <c r="G34" s="112"/>
      <c r="H34" s="113"/>
      <c r="I34" s="113"/>
      <c r="J34" s="114"/>
    </row>
    <row r="35" spans="1:10" ht="21.75" customHeight="1" thickBot="1" x14ac:dyDescent="0.45">
      <c r="A35" s="70">
        <v>33</v>
      </c>
      <c r="B35" s="44" t="s">
        <v>122</v>
      </c>
      <c r="C35" s="71">
        <v>45897</v>
      </c>
      <c r="D35" s="72" t="str">
        <f t="shared" ref="D35:D41" si="1">TEXT(C35,"(aaa)")</f>
        <v>(木)</v>
      </c>
      <c r="E35" s="75" t="s">
        <v>43</v>
      </c>
      <c r="F35" s="76" t="s">
        <v>44</v>
      </c>
      <c r="G35" s="127" t="s">
        <v>81</v>
      </c>
      <c r="H35" s="128"/>
      <c r="I35" s="128"/>
      <c r="J35" s="129"/>
    </row>
    <row r="36" spans="1:10" ht="21.75" customHeight="1" x14ac:dyDescent="0.4">
      <c r="A36" s="66">
        <v>34</v>
      </c>
      <c r="B36" s="45" t="s">
        <v>123</v>
      </c>
      <c r="C36" s="25">
        <v>45903</v>
      </c>
      <c r="D36" s="67" t="str">
        <f>TEXT(C36,"(aaa)")</f>
        <v>(水)</v>
      </c>
      <c r="E36" s="68" t="s">
        <v>30</v>
      </c>
      <c r="F36" s="69" t="s">
        <v>12</v>
      </c>
      <c r="G36" s="130" t="s">
        <v>81</v>
      </c>
      <c r="H36" s="131"/>
      <c r="I36" s="131"/>
      <c r="J36" s="132"/>
    </row>
    <row r="37" spans="1:10" ht="21.75" customHeight="1" x14ac:dyDescent="0.4">
      <c r="A37" s="49">
        <v>35</v>
      </c>
      <c r="B37" s="35" t="s">
        <v>124</v>
      </c>
      <c r="C37" s="37">
        <v>45909</v>
      </c>
      <c r="D37" s="38" t="str">
        <f t="shared" si="1"/>
        <v>(火)</v>
      </c>
      <c r="E37" s="53" t="s">
        <v>5</v>
      </c>
      <c r="F37" s="58" t="s">
        <v>35</v>
      </c>
      <c r="G37" s="29"/>
      <c r="H37" s="30">
        <v>300</v>
      </c>
      <c r="I37" s="31" t="s">
        <v>77</v>
      </c>
      <c r="J37" s="38"/>
    </row>
    <row r="38" spans="1:10" ht="21.75" customHeight="1" x14ac:dyDescent="0.4">
      <c r="A38" s="77">
        <v>36</v>
      </c>
      <c r="B38" s="78" t="s">
        <v>125</v>
      </c>
      <c r="C38" s="8">
        <v>45911</v>
      </c>
      <c r="D38" s="9" t="str">
        <f t="shared" si="1"/>
        <v>(木)</v>
      </c>
      <c r="E38" s="79" t="s">
        <v>69</v>
      </c>
      <c r="F38" s="80" t="s">
        <v>70</v>
      </c>
      <c r="G38" s="11"/>
      <c r="H38" s="19">
        <v>127</v>
      </c>
      <c r="I38" s="15" t="s">
        <v>77</v>
      </c>
      <c r="J38" s="9"/>
    </row>
    <row r="39" spans="1:10" ht="21.75" customHeight="1" x14ac:dyDescent="0.4">
      <c r="A39" s="77">
        <v>37</v>
      </c>
      <c r="B39" s="78" t="s">
        <v>126</v>
      </c>
      <c r="C39" s="8">
        <v>45916</v>
      </c>
      <c r="D39" s="9" t="str">
        <f t="shared" si="1"/>
        <v>(火)</v>
      </c>
      <c r="E39" s="79" t="s">
        <v>71</v>
      </c>
      <c r="F39" s="80" t="s">
        <v>31</v>
      </c>
      <c r="G39" s="11"/>
      <c r="H39" s="19">
        <v>160</v>
      </c>
      <c r="I39" s="15" t="s">
        <v>77</v>
      </c>
      <c r="J39" s="9"/>
    </row>
    <row r="40" spans="1:10" ht="21.75" customHeight="1" x14ac:dyDescent="0.4">
      <c r="A40" s="49">
        <v>38</v>
      </c>
      <c r="B40" s="35" t="s">
        <v>127</v>
      </c>
      <c r="C40" s="37">
        <v>45917</v>
      </c>
      <c r="D40" s="38" t="str">
        <f t="shared" si="1"/>
        <v>(水)</v>
      </c>
      <c r="E40" s="53" t="s">
        <v>1</v>
      </c>
      <c r="F40" s="58" t="s">
        <v>22</v>
      </c>
      <c r="G40" s="29"/>
      <c r="H40" s="30">
        <v>300</v>
      </c>
      <c r="I40" s="31" t="s">
        <v>77</v>
      </c>
      <c r="J40" s="38"/>
    </row>
    <row r="41" spans="1:10" ht="21.75" customHeight="1" x14ac:dyDescent="0.4">
      <c r="A41" s="77">
        <v>39</v>
      </c>
      <c r="B41" s="78" t="s">
        <v>128</v>
      </c>
      <c r="C41" s="8">
        <v>45919</v>
      </c>
      <c r="D41" s="9" t="str">
        <f t="shared" si="1"/>
        <v>(金)</v>
      </c>
      <c r="E41" s="79" t="s">
        <v>3</v>
      </c>
      <c r="F41" s="80" t="s">
        <v>14</v>
      </c>
      <c r="G41" s="11"/>
      <c r="H41" s="19">
        <v>80</v>
      </c>
      <c r="I41" s="15" t="s">
        <v>77</v>
      </c>
      <c r="J41" s="9"/>
    </row>
    <row r="42" spans="1:10" ht="21.75" customHeight="1" thickBot="1" x14ac:dyDescent="0.45">
      <c r="A42" s="50">
        <v>40</v>
      </c>
      <c r="B42" s="28" t="s">
        <v>86</v>
      </c>
      <c r="C42" s="32">
        <v>45922</v>
      </c>
      <c r="D42" s="42" t="str">
        <f>TEXT(C42,"(aaa)")</f>
        <v>(月)</v>
      </c>
      <c r="E42" s="56" t="s">
        <v>91</v>
      </c>
      <c r="F42" s="62"/>
      <c r="G42" s="133"/>
      <c r="H42" s="134"/>
      <c r="I42" s="134"/>
      <c r="J42" s="135"/>
    </row>
    <row r="43" spans="1:10" ht="21.75" customHeight="1" x14ac:dyDescent="0.4">
      <c r="A43" s="87">
        <v>41</v>
      </c>
      <c r="B43" s="88" t="s">
        <v>129</v>
      </c>
      <c r="C43" s="6">
        <v>45932</v>
      </c>
      <c r="D43" s="89" t="str">
        <f t="shared" ref="D43:D49" si="2">TEXT(C43,"(aaa)")</f>
        <v>(木)</v>
      </c>
      <c r="E43" s="90" t="s">
        <v>2</v>
      </c>
      <c r="F43" s="91" t="s">
        <v>13</v>
      </c>
      <c r="G43" s="12"/>
      <c r="H43" s="20">
        <v>26</v>
      </c>
      <c r="I43" s="18" t="s">
        <v>77</v>
      </c>
      <c r="J43" s="107" t="s">
        <v>97</v>
      </c>
    </row>
    <row r="44" spans="1:10" ht="21.75" customHeight="1" x14ac:dyDescent="0.4">
      <c r="A44" s="49">
        <v>42</v>
      </c>
      <c r="B44" s="35" t="s">
        <v>130</v>
      </c>
      <c r="C44" s="37">
        <v>45937</v>
      </c>
      <c r="D44" s="38" t="str">
        <f t="shared" si="2"/>
        <v>(火)</v>
      </c>
      <c r="E44" s="53" t="s">
        <v>72</v>
      </c>
      <c r="F44" s="58" t="s">
        <v>73</v>
      </c>
      <c r="G44" s="29"/>
      <c r="H44" s="30">
        <v>261</v>
      </c>
      <c r="I44" s="31" t="s">
        <v>77</v>
      </c>
      <c r="J44" s="38"/>
    </row>
    <row r="45" spans="1:10" ht="21.75" customHeight="1" x14ac:dyDescent="0.4">
      <c r="A45" s="49">
        <v>43</v>
      </c>
      <c r="B45" s="35" t="s">
        <v>86</v>
      </c>
      <c r="C45" s="37">
        <v>45939</v>
      </c>
      <c r="D45" s="38" t="str">
        <f t="shared" si="2"/>
        <v>(木)</v>
      </c>
      <c r="E45" s="53" t="s">
        <v>91</v>
      </c>
      <c r="F45" s="58"/>
      <c r="G45" s="112"/>
      <c r="H45" s="113"/>
      <c r="I45" s="113"/>
      <c r="J45" s="114"/>
    </row>
    <row r="46" spans="1:10" ht="21.75" customHeight="1" x14ac:dyDescent="0.4">
      <c r="A46" s="49">
        <v>44</v>
      </c>
      <c r="B46" s="35" t="s">
        <v>88</v>
      </c>
      <c r="C46" s="37">
        <v>45945</v>
      </c>
      <c r="D46" s="38" t="str">
        <f t="shared" si="2"/>
        <v>(水)</v>
      </c>
      <c r="E46" s="53" t="s">
        <v>92</v>
      </c>
      <c r="F46" s="58" t="s">
        <v>7</v>
      </c>
      <c r="G46" s="29" t="s">
        <v>80</v>
      </c>
      <c r="H46" s="30">
        <v>175</v>
      </c>
      <c r="I46" s="31" t="s">
        <v>77</v>
      </c>
      <c r="J46" s="38"/>
    </row>
    <row r="47" spans="1:10" ht="21.75" customHeight="1" x14ac:dyDescent="0.4">
      <c r="A47" s="49">
        <v>45</v>
      </c>
      <c r="B47" s="35" t="s">
        <v>131</v>
      </c>
      <c r="C47" s="37">
        <v>45946</v>
      </c>
      <c r="D47" s="38" t="str">
        <f t="shared" si="2"/>
        <v>(木)</v>
      </c>
      <c r="E47" s="54" t="s">
        <v>89</v>
      </c>
      <c r="F47" s="60" t="s">
        <v>54</v>
      </c>
      <c r="G47" s="29" t="s">
        <v>80</v>
      </c>
      <c r="H47" s="30">
        <v>137</v>
      </c>
      <c r="I47" s="31" t="s">
        <v>77</v>
      </c>
      <c r="J47" s="38"/>
    </row>
    <row r="48" spans="1:10" ht="21.75" customHeight="1" x14ac:dyDescent="0.4">
      <c r="A48" s="49">
        <v>46</v>
      </c>
      <c r="B48" s="35" t="s">
        <v>86</v>
      </c>
      <c r="C48" s="37">
        <v>45952</v>
      </c>
      <c r="D48" s="38" t="str">
        <f t="shared" si="2"/>
        <v>(水)</v>
      </c>
      <c r="E48" s="53" t="s">
        <v>91</v>
      </c>
      <c r="F48" s="58"/>
      <c r="G48" s="112"/>
      <c r="H48" s="113"/>
      <c r="I48" s="113"/>
      <c r="J48" s="114"/>
    </row>
    <row r="49" spans="1:10" ht="21.75" customHeight="1" thickBot="1" x14ac:dyDescent="0.45">
      <c r="A49" s="94">
        <v>47</v>
      </c>
      <c r="B49" s="95" t="s">
        <v>0</v>
      </c>
      <c r="C49" s="7">
        <v>45957</v>
      </c>
      <c r="D49" s="10" t="str">
        <f t="shared" si="2"/>
        <v>(月)</v>
      </c>
      <c r="E49" s="96" t="s">
        <v>36</v>
      </c>
      <c r="F49" s="97" t="s">
        <v>11</v>
      </c>
      <c r="G49" s="14"/>
      <c r="H49" s="22">
        <v>208</v>
      </c>
      <c r="I49" s="17" t="s">
        <v>77</v>
      </c>
      <c r="J49" s="104" t="s">
        <v>98</v>
      </c>
    </row>
    <row r="50" spans="1:10" ht="21.75" customHeight="1" x14ac:dyDescent="0.4">
      <c r="A50" s="119" t="s">
        <v>95</v>
      </c>
      <c r="B50" s="119"/>
      <c r="C50" s="119"/>
      <c r="D50" s="119"/>
      <c r="E50" s="119"/>
      <c r="F50" s="119"/>
      <c r="G50" s="119"/>
      <c r="H50" s="119"/>
      <c r="I50" s="119"/>
      <c r="J50" s="119"/>
    </row>
    <row r="51" spans="1:10" s="2" customFormat="1" ht="40.5" customHeight="1" x14ac:dyDescent="0.4">
      <c r="A51" s="121" t="s">
        <v>99</v>
      </c>
      <c r="B51" s="119"/>
      <c r="C51" s="119"/>
      <c r="D51" s="119"/>
      <c r="E51" s="119"/>
      <c r="F51" s="119"/>
      <c r="G51" s="119"/>
      <c r="H51" s="119"/>
      <c r="I51" s="119"/>
      <c r="J51" s="119"/>
    </row>
    <row r="52" spans="1:10" ht="27.75" customHeight="1" x14ac:dyDescent="0.4">
      <c r="A52" s="115"/>
      <c r="B52" s="115"/>
      <c r="C52" s="115"/>
      <c r="D52" s="115"/>
      <c r="E52" s="115"/>
      <c r="F52" s="115"/>
      <c r="G52" s="115"/>
      <c r="H52" s="115"/>
      <c r="I52" s="115"/>
      <c r="J52" s="115"/>
    </row>
    <row r="53" spans="1:10" ht="18.75" x14ac:dyDescent="0.4">
      <c r="A53" s="115"/>
      <c r="B53" s="115"/>
      <c r="C53" s="115"/>
      <c r="D53" s="115"/>
      <c r="E53" s="115"/>
      <c r="F53" s="115"/>
      <c r="G53" s="115"/>
      <c r="H53" s="115"/>
      <c r="I53" s="115"/>
      <c r="J53" s="115"/>
    </row>
  </sheetData>
  <mergeCells count="18">
    <mergeCell ref="A1:J1"/>
    <mergeCell ref="A52:J52"/>
    <mergeCell ref="A51:J51"/>
    <mergeCell ref="C2:D2"/>
    <mergeCell ref="G10:J10"/>
    <mergeCell ref="G25:J25"/>
    <mergeCell ref="G35:J35"/>
    <mergeCell ref="G36:J36"/>
    <mergeCell ref="G3:J3"/>
    <mergeCell ref="G7:J7"/>
    <mergeCell ref="G26:J26"/>
    <mergeCell ref="G34:J34"/>
    <mergeCell ref="G42:J42"/>
    <mergeCell ref="G48:J48"/>
    <mergeCell ref="G45:J45"/>
    <mergeCell ref="A53:J53"/>
    <mergeCell ref="G2:J2"/>
    <mergeCell ref="A50:J50"/>
  </mergeCells>
  <phoneticPr fontId="2"/>
  <hyperlinks>
    <hyperlink ref="J4" location="杉戸!A1" display="臨時🄿" xr:uid="{1DF7F1F7-48E7-4D19-867C-A03ED9D0C3B7}"/>
    <hyperlink ref="J5" location="寄居!A1" display="臨時🄿" xr:uid="{D0EFAD97-E359-417E-8132-414DBF1FF285}"/>
    <hyperlink ref="J12" location="久喜!A1" display="臨時🄿" xr:uid="{5D3FD87A-1D7A-47EA-B790-E74751A0492B}"/>
    <hyperlink ref="J13" location="東松山!A1" display="会館🄿" xr:uid="{259B3D86-BC6F-4521-A238-35D7306ED032}"/>
    <hyperlink ref="J15" location="東入間!A1" display="臨時🄿" xr:uid="{F94102AB-2200-46D3-A280-588C49BBBCEA}"/>
    <hyperlink ref="J16" location="浦和西!A1" display="臨時🄿" xr:uid="{90B4A6A9-C20C-49AE-890A-961788A9F73D}"/>
  </hyperlinks>
  <pageMargins left="0.23622047244094491" right="0.23622047244094491" top="0.74803149606299213" bottom="0.74803149606299213" header="0.31496062992125984" footer="0.31496062992125984"/>
  <pageSetup paperSize="9" scale="77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3A71E1-F3E8-415F-ACCC-23273D357EBD}">
  <dimension ref="A1"/>
  <sheetViews>
    <sheetView showGridLines="0" workbookViewId="0"/>
  </sheetViews>
  <sheetFormatPr defaultRowHeight="18.75" x14ac:dyDescent="0.4"/>
  <sheetData/>
  <phoneticPr fontId="2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6BEE54-6C8B-4801-BFB5-FC4404CD5976}">
  <dimension ref="A1"/>
  <sheetViews>
    <sheetView showGridLines="0" workbookViewId="0"/>
  </sheetViews>
  <sheetFormatPr defaultRowHeight="18.75" x14ac:dyDescent="0.4"/>
  <sheetData/>
  <phoneticPr fontId="2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A29D26-EC9C-495E-849E-AD77DB06F6A8}">
  <dimension ref="A1"/>
  <sheetViews>
    <sheetView showGridLines="0" workbookViewId="0"/>
  </sheetViews>
  <sheetFormatPr defaultRowHeight="18.75" x14ac:dyDescent="0.4"/>
  <sheetData/>
  <phoneticPr fontId="2"/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6DC2ED-9A74-4556-ACD1-9006266072E7}">
  <dimension ref="A1"/>
  <sheetViews>
    <sheetView showGridLines="0" workbookViewId="0"/>
  </sheetViews>
  <sheetFormatPr defaultRowHeight="18.75" x14ac:dyDescent="0.4"/>
  <sheetData/>
  <phoneticPr fontId="2"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38679F-2DD6-420E-BE29-858375B5EEE2}">
  <dimension ref="A1"/>
  <sheetViews>
    <sheetView showGridLines="0" workbookViewId="0"/>
  </sheetViews>
  <sheetFormatPr defaultRowHeight="18.75" x14ac:dyDescent="0.4"/>
  <sheetData/>
  <phoneticPr fontId="2"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D066F0-AEE4-46BB-9076-70064D8628D3}">
  <dimension ref="A1"/>
  <sheetViews>
    <sheetView showGridLines="0" workbookViewId="0"/>
  </sheetViews>
  <sheetFormatPr defaultRowHeight="18.75" x14ac:dyDescent="0.4"/>
  <sheetData/>
  <phoneticPr fontId="2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7</vt:i4>
      </vt:variant>
    </vt:vector>
  </HeadingPairs>
  <TitlesOfParts>
    <vt:vector size="7" baseType="lpstr">
      <vt:lpstr>令和7年度講習会場駐車場情報</vt:lpstr>
      <vt:lpstr>杉戸</vt:lpstr>
      <vt:lpstr>寄居</vt:lpstr>
      <vt:lpstr>久喜</vt:lpstr>
      <vt:lpstr>東松山</vt:lpstr>
      <vt:lpstr>東入間</vt:lpstr>
      <vt:lpstr>浦和西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業務部長</dc:creator>
  <cp:lastModifiedBy>管理者協会 埼玉県安全運転</cp:lastModifiedBy>
  <cp:lastPrinted>2025-04-30T01:15:38Z</cp:lastPrinted>
  <dcterms:created xsi:type="dcterms:W3CDTF">2019-04-11T08:15:51Z</dcterms:created>
  <dcterms:modified xsi:type="dcterms:W3CDTF">2025-04-30T06:16:11Z</dcterms:modified>
</cp:coreProperties>
</file>